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清单" sheetId="1" r:id="rId1"/>
  </sheets>
  <definedNames>
    <definedName name="_xlnm._FilterDatabase" localSheetId="0" hidden="1">报价清单!$A$2:$I$228</definedName>
    <definedName name="_xlnm.Print_Area" localSheetId="0">报价清单!$A$1:$I$228</definedName>
    <definedName name="_xlnm.Print_Titles" localSheetId="0">报价清单!$1:$2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<sst xmlns="http://schemas.openxmlformats.org/spreadsheetml/2006/main" count="862" uniqueCount="419">
  <si>
    <t>淮南海德公馆项目2026年度营销活动清单</t>
  </si>
  <si>
    <t>序号</t>
  </si>
  <si>
    <t>名称</t>
  </si>
  <si>
    <t>项目特征描述</t>
  </si>
  <si>
    <t>形式</t>
  </si>
  <si>
    <t>单位</t>
  </si>
  <si>
    <t>预估数量</t>
  </si>
  <si>
    <t>含税单价</t>
  </si>
  <si>
    <t>含税合价</t>
  </si>
  <si>
    <t>备注</t>
  </si>
  <si>
    <t>一、物料类</t>
  </si>
  <si>
    <t>桁架</t>
  </si>
  <si>
    <t>普通金属高强度桁架，切面20*20cm</t>
  </si>
  <si>
    <t>租赁</t>
  </si>
  <si>
    <t>平米</t>
  </si>
  <si>
    <t>舞台</t>
  </si>
  <si>
    <t>木质舞台板，单规格：1.2*1.2m，高度20、40、60可选</t>
  </si>
  <si>
    <t>灯架</t>
  </si>
  <si>
    <t>铝合金，切面45*45cm，架空最长支撑10m</t>
  </si>
  <si>
    <t>米</t>
  </si>
  <si>
    <t>铝合金，切面76*76cm，架空最长支撑18m</t>
  </si>
  <si>
    <t>门头</t>
  </si>
  <si>
    <t>门头包装（铝塑板材质造型）500*300*40cm</t>
  </si>
  <si>
    <t>买断</t>
  </si>
  <si>
    <t>门头立体字（背光发光立体字）300*400cm</t>
  </si>
  <si>
    <t>发光字接电（接电耗材）</t>
  </si>
  <si>
    <t>套</t>
  </si>
  <si>
    <t>礼宾柱</t>
  </si>
  <si>
    <t>高0.9米，带长1.3米左右，金色杆体及底座，红色绒布带</t>
  </si>
  <si>
    <t>个</t>
  </si>
  <si>
    <t>一米栏</t>
  </si>
  <si>
    <t>普通一米栏红线</t>
  </si>
  <si>
    <t>条桌</t>
  </si>
  <si>
    <t>0.75米高，1.2米长，0.6米宽，木质桌面带桌布及围挡，桌布白色、红色、蓝色可选</t>
  </si>
  <si>
    <t>张</t>
  </si>
  <si>
    <t>0.75米高，1.4米长，0.6米宽，木质桌面带桌布及围挡，桌布白色、红色、蓝色可选</t>
  </si>
  <si>
    <t>宴会椅</t>
  </si>
  <si>
    <t>前后距0.5米，宽0.45米，配裙边椅套，白色、米色、红色、黑色、蓝色等椅套可选，含宴会椅蝴蝶结/腰带</t>
  </si>
  <si>
    <t>皮沙发</t>
  </si>
  <si>
    <t>白色PU皮沙发，搭配木质茶几，配茶几花</t>
  </si>
  <si>
    <t>高脚桌椅</t>
  </si>
  <si>
    <t>一桌四椅</t>
  </si>
  <si>
    <t>塑料凳</t>
  </si>
  <si>
    <t>塑料凳，前后距0.45米，宽0.4 米</t>
  </si>
  <si>
    <t>迎宾花柱</t>
  </si>
  <si>
    <t>1.1*0.3m，含四面KT板画面，含鲜花</t>
  </si>
  <si>
    <t>道旗</t>
  </si>
  <si>
    <t>5米高，含画面</t>
  </si>
  <si>
    <t>地毯</t>
  </si>
  <si>
    <t>普通一次性地毯，红色、灰色、蓝色、黑色、墨绿色可选。厚度约2mm。宽幅2米</t>
  </si>
  <si>
    <t>拉绒地毯，红色、灰色、蓝色、黑色、墨绿色可选。厚度约5mm。宽幅2米</t>
  </si>
  <si>
    <t>定制橡胶颗粒地毯，可做烫金工艺LOGO</t>
  </si>
  <si>
    <t>移动厕所</t>
  </si>
  <si>
    <t>单人位</t>
  </si>
  <si>
    <t>金色签到笔</t>
  </si>
  <si>
    <t>颜色多种可选（粗形马克笔，含签字笔放置托盘）按1支计算</t>
  </si>
  <si>
    <t>支</t>
  </si>
  <si>
    <t>抽奖券</t>
  </si>
  <si>
    <t>14*8cm，印刷品，双面，250G铜版纸（或哑粉纸），打码、点线工艺，一份保底200张</t>
  </si>
  <si>
    <t>工作证</t>
  </si>
  <si>
    <t>（10cm*6.8cm，带塑料壳和挂绳，含画面彩色打印），此价格为买断价格</t>
  </si>
  <si>
    <t>指示牌</t>
  </si>
  <si>
    <t>不锈钢（银色），画面尺寸:高0.4米、宽0.6米</t>
  </si>
  <si>
    <t>钛金，高1.8米</t>
  </si>
  <si>
    <t>导视牌</t>
  </si>
  <si>
    <t>三角画架支撑，kt板加写真画面、画面尺寸：0.6米宽，0.8米高,含边框</t>
  </si>
  <si>
    <t>铁马</t>
  </si>
  <si>
    <t>单个高1.1米，宽2米。不锈钢</t>
  </si>
  <si>
    <t>加重铁马</t>
  </si>
  <si>
    <t>电影票</t>
  </si>
  <si>
    <t>淮南星轶影院电影券</t>
  </si>
  <si>
    <t>帐篷（租用，按天计）</t>
  </si>
  <si>
    <t>中帐篷（租用）：用桁架搭建，根据实际大小计算；20cm桁架+帐篷布</t>
  </si>
  <si>
    <t>大帐篷（租用）：40mm-60mm铝金架搭建，根据实际大小计算；铝金架做支架+帐篷布</t>
  </si>
  <si>
    <t>户外折叠帐篷（无围蔽）（租用、按天计）</t>
  </si>
  <si>
    <t>3*3m，牛津布，三面无围蔽遮挡</t>
  </si>
  <si>
    <t>宣讲台</t>
  </si>
  <si>
    <t>木质演讲台，含演讲台花，演讲话架话筒一个(提供样式选择)</t>
  </si>
  <si>
    <t>花篮</t>
  </si>
  <si>
    <t>高1.5m以上，新鲜鲜花</t>
  </si>
  <si>
    <t>对讲机</t>
  </si>
  <si>
    <t>小米对讲机</t>
  </si>
  <si>
    <t>小蜜蜂扩音器</t>
  </si>
  <si>
    <t>安踏篮球</t>
  </si>
  <si>
    <t>篮球规格：七号篮球(标准球)</t>
  </si>
  <si>
    <t>篮球记分牌（4位）</t>
  </si>
  <si>
    <t>材质: PVC+灰板裱皮革+不锈钢线圈</t>
  </si>
  <si>
    <t>拔河比赛专用绳</t>
  </si>
  <si>
    <t>材质:黄麻，绳子长度：10M，绳子粗度：26MM</t>
  </si>
  <si>
    <t>奖牌</t>
  </si>
  <si>
    <t>产品材质:锌合金，产品包装:OPP袋，金箔尺寸:30MM，奖牌克重:30(克)，产品尺寸:50*50MM，服务内容:奖牌+彩带+单面金箔</t>
  </si>
  <si>
    <t>奖杯</t>
  </si>
  <si>
    <t>30-36cm，金属杯奖杯，不锈钢电镀，ABS塑料底座</t>
  </si>
  <si>
    <t>30cm高，水晶奖杯，可定制</t>
  </si>
  <si>
    <t>荣誉证书</t>
  </si>
  <si>
    <t>封面合上A4尺寸，烫金工艺，优质绒布面，含纸</t>
  </si>
  <si>
    <t>微信签到软件</t>
  </si>
  <si>
    <t>通过微信扫描二维码签到，头像实时出现在现场大屏幕，并动态组成媒体logo或名称</t>
  </si>
  <si>
    <t>项</t>
  </si>
  <si>
    <t>微信照片打印机</t>
  </si>
  <si>
    <t>微信照片打印机，含相纸1000张</t>
  </si>
  <si>
    <t>台</t>
  </si>
  <si>
    <t>花束</t>
  </si>
  <si>
    <t>新鲜鲜花</t>
  </si>
  <si>
    <t>文化衫</t>
  </si>
  <si>
    <t>面料：纯棉，材质成分：棉100%，服饰工艺：热转印，定制logo</t>
  </si>
  <si>
    <t>二、电器类</t>
  </si>
  <si>
    <t>LED屏幕租赁</t>
  </si>
  <si>
    <t>P3屏，单元规格为0.5M，高清亮度，户外可用（不防水），间距2.9</t>
  </si>
  <si>
    <t>大屏处理器</t>
  </si>
  <si>
    <t>专业大屏处理器</t>
  </si>
  <si>
    <t>筒灯</t>
  </si>
  <si>
    <t>金属银色外壳，不低于800W，可配散光片或变色片</t>
  </si>
  <si>
    <t>led面光灯</t>
  </si>
  <si>
    <t>LED灯组，黑色金属外壳，可变色，用于基础演出</t>
  </si>
  <si>
    <t>追光灯</t>
  </si>
  <si>
    <t>2500W放电泡追光</t>
  </si>
  <si>
    <t>摇头灯</t>
  </si>
  <si>
    <t>1200W电脑摇头灯，可显示自带图案</t>
  </si>
  <si>
    <t>灯片</t>
  </si>
  <si>
    <t>玻璃灯片，可自定带细节简单图案，摇头灯用</t>
  </si>
  <si>
    <t>铜灯片，可自定简易图案，摇头灯用</t>
  </si>
  <si>
    <t>光束灯</t>
  </si>
  <si>
    <t>1200W电脑光束灯，可变幻光束颜色</t>
  </si>
  <si>
    <t>液晶电视</t>
  </si>
  <si>
    <t>高清98寸电视，带支架</t>
  </si>
  <si>
    <t>基础音响</t>
  </si>
  <si>
    <t>全频两支（15寸单元），配置功放、调音台、音频处理、均衡、效果器，无线话筒两支，话筒支架1个</t>
  </si>
  <si>
    <t>线阵音响</t>
  </si>
  <si>
    <t>8+4</t>
  </si>
  <si>
    <t>家庭电影投影仪（室外）</t>
  </si>
  <si>
    <t>10000流明，含120寸幕布</t>
  </si>
  <si>
    <t>10000流明，含150寸幕布</t>
  </si>
  <si>
    <t>四、DIY类（1项/天）</t>
  </si>
  <si>
    <t>鲜花插花</t>
  </si>
  <si>
    <t xml:space="preserve">含原料（鲜花、营养泥、包装纸、线绳）、配套工具及设备。此报价为1份价格，如有增加，按单份均价累计计算。
</t>
  </si>
  <si>
    <t>份</t>
  </si>
  <si>
    <t>捕鱼类DIY</t>
  </si>
  <si>
    <t>含原料（金鱼、孔雀鱼等小型淡水鱼、水草、小鱼缸、配点缀辅料）、配套工具及设备。此报价为1份价格，如有增加，按单份均价累计计算。</t>
  </si>
  <si>
    <t>沙画DIY</t>
  </si>
  <si>
    <t>含原料（细质河沙、作画面）、配套工具及设备。此报价为1份价格，如有增加，按单份均价累计计算。</t>
  </si>
  <si>
    <t>粽子DIY</t>
  </si>
  <si>
    <t>含原料（糯米、粽叶、棉质线绳）、配套工具及设备。此报价为1份价格，如有增加，按单份均价累计计算。</t>
  </si>
  <si>
    <t>多肉植物DIY</t>
  </si>
  <si>
    <t>含原料（提供10种以上多肉植物、包含50个直径5-10CM左右盆栽器皿）、配套工具及设备。此报价为1份价格，如有增加，按单份均价累计计算。</t>
  </si>
  <si>
    <t>数字油画DIY</t>
  </si>
  <si>
    <t>含原料、配套工具及设备。此报价为1份价格，如有增加，按单份均价累计计算。</t>
  </si>
  <si>
    <t>香薰蜡烛DIY</t>
  </si>
  <si>
    <t>香水DIY</t>
  </si>
  <si>
    <t>水果沙拉DIY</t>
  </si>
  <si>
    <t>饼干DIY</t>
  </si>
  <si>
    <t>冰淇淋DIY</t>
  </si>
  <si>
    <t>含夏日主题布置，DIY材料及配套工具设备、装饰摆件，需6种以上不同造型冰淇淋，额外人均1份冰淇淋成品，此报价为1份价格，如有增加，按单份均价累计计算。</t>
  </si>
  <si>
    <t>寿司DIY</t>
  </si>
  <si>
    <t>插花DIY</t>
  </si>
  <si>
    <t>手工口红DIY</t>
  </si>
  <si>
    <t>书包、文具DIY</t>
  </si>
  <si>
    <t>含原料、配套工具及设备。此报价为2份价格，如有增加，按单份均价累计计算。</t>
  </si>
  <si>
    <t>手套DIY</t>
  </si>
  <si>
    <t>围巾DIY</t>
  </si>
  <si>
    <t>含原料、配套工具及设备。此报价为3份价格，如有增加，按单份均价累计计算。</t>
  </si>
  <si>
    <t>烧烤DIY</t>
  </si>
  <si>
    <t>2个烧烤架，烧烤炉、打火机、木炭、烧烤铲、烧烤夹(夹取生食)、烧烤叉、烧烤网、锡箔纸、烧烤签、小毛刷、调料、一次性碗(装食物)、牙签、纸巾、桌布、垃圾袋、烧烤区域防油塑料布等所需物料。荤菜：鸡翅、鸡腿、香肠、牛肉、羊肉、五花肉、各种肉丸（选3）素菜：玉米、茄子、土豆、豆腐干、青椒、西兰花、金针菇 （选3）配备锅具餐具。此报价为1份价格，如有增加，按单份均价累计计算。烧烤架按现场使用人数配备</t>
  </si>
  <si>
    <t>月饼DIY</t>
  </si>
  <si>
    <t>冰皮或蛋黄酥或流心月饼DIY，含原料、配套工具及设备。此报价为1份价格，如有增加，按单份均价累计计算。</t>
  </si>
  <si>
    <t>微景观DIY</t>
  </si>
  <si>
    <t>每场提供1份，含门头布置、摊位（背景设计、制作，贵宾桌椅桌椅，桌布，椅套，装饰摆件）
备注：此为单次活动，如有增加，按单份均价累计计算。</t>
  </si>
  <si>
    <t>场</t>
  </si>
  <si>
    <t>乐高DIY</t>
  </si>
  <si>
    <t>每场提供1份，含门头布置、现场3-4台夹娃娃机、积木摊位（背景设计、制作，贵宾桌椅桌椅，桌布，椅套，装饰摆件）
备注：此为单次活动，如有增加，按单份均价累计计算。</t>
  </si>
  <si>
    <t>超轻粘土DIY</t>
  </si>
  <si>
    <t>DIY材料，五色粘土，膜具等备注：此为单次活动，如有增加，按单份均价累计计算。</t>
  </si>
  <si>
    <t>彩绘玻璃杯DIY</t>
  </si>
  <si>
    <t>DIY材料，玻璃杯、彩绘颜料，画笔等备注：此为单次活动，如有增加，按单份均价累计计算。</t>
  </si>
  <si>
    <t>夏凉帽DIY</t>
  </si>
  <si>
    <t>扇子DIY</t>
  </si>
  <si>
    <t>风铃DIY</t>
  </si>
  <si>
    <t>风筝DIY</t>
  </si>
  <si>
    <t>披萨DIY</t>
  </si>
  <si>
    <t>主料：面粉 、黄油、奶粉、食用油、披萨酱。 辅料：番茄沙司、
香蒜辣酱、乳酪丝、青椒、洋葱、虾仁、口蘑、烤箱、容器、打包袋备注：此为单次活动，如有增加，按单份均价累计计算。</t>
  </si>
  <si>
    <t>皮具DIY</t>
  </si>
  <si>
    <t>各色皮料、制作工具等</t>
  </si>
  <si>
    <t>蛋糕DIY</t>
  </si>
  <si>
    <t>4寸蛋糕，主料：鸡蛋，低筋面粉， 泡打粉， 盐，砂糖，淡奶油， 融化牛油，油纸。 辅料：水果、打蛋器、托盘、容器、烤箱、模具、牛皮纸、打包袋。备注：此为单次活动，如有增加，按单份均价累计计算。</t>
  </si>
  <si>
    <t>果冻蜡烛DIY</t>
  </si>
  <si>
    <t>高20厘米、直径10厘米，杯子、蜡、花瓣、细彩砂等，2个电磁炉 备注：此为单次活动，如有增加，按单份均价累计计算。</t>
  </si>
  <si>
    <t>龙舟DIY</t>
  </si>
  <si>
    <t>木质，完成后长34.5cm*宽14cm*高23.5cm备注：此为单次活动，如有增加，按单份均价累计计算。</t>
  </si>
  <si>
    <t>串珠DIY</t>
  </si>
  <si>
    <t>各色串珠、磨具等备注：此为单次活动，如有增加，按单份均价累计计算。</t>
  </si>
  <si>
    <t>刨冰DIY</t>
  </si>
  <si>
    <t>冰块+酱类（果酱/果糖/炼乳）+配料（红豆沙/绿豆沙/葡萄干/果仁/各种水果/椰果等），含冰、勺子、杯等材料 备注：此为单次活动，如有增加，按单份均价累计计算。</t>
  </si>
  <si>
    <t>糖葫芦DIY</t>
  </si>
  <si>
    <t>山楂、竹签、红糖等，含机器 备注：此为单次活动，如有增加，按单份均价累计计算。</t>
  </si>
  <si>
    <t>粽叶、绳子、糯米、尼龙线、蜜枣、红豆、红枣 备注：此为单次活动，如有增加，按单份均价累计计算。</t>
  </si>
  <si>
    <t>美甲体验</t>
  </si>
  <si>
    <t>亲子手作钻石画DIY</t>
  </si>
  <si>
    <t>儿童泥塑手作DIY</t>
  </si>
  <si>
    <t>航天模型乐高DIY</t>
  </si>
  <si>
    <t>马年灯笼DIY</t>
  </si>
  <si>
    <t>五、礼品类</t>
  </si>
  <si>
    <t>美的电冰箱</t>
  </si>
  <si>
    <t>HR-610WKPZH1</t>
  </si>
  <si>
    <t>小米电视机</t>
  </si>
  <si>
    <t>L55MA-XT</t>
  </si>
  <si>
    <t>美的洗衣机</t>
  </si>
  <si>
    <t>MG100V11FPRO</t>
  </si>
  <si>
    <t>爱玛电动车</t>
  </si>
  <si>
    <t>两轮电动车</t>
  </si>
  <si>
    <t>洁丽雅纯棉毛巾</t>
  </si>
  <si>
    <t>品牌：洁丽雅，品名：雅棉，面料：100%棉，颜色：白  蓝  粉 灰，规格：面巾35*72cm，克重：110克，包装：礼盒</t>
  </si>
  <si>
    <t>条</t>
  </si>
  <si>
    <t>无印良品棉柔巾</t>
  </si>
  <si>
    <t>品牌：无印良品，货号： MJ-Q2022-0406，规格： 20×20cm 50抽，面料：60g/平方 纯棉无纺布</t>
  </si>
  <si>
    <t>包</t>
  </si>
  <si>
    <t>富光保温杯</t>
  </si>
  <si>
    <t>品牌：富光 容量：370ml，定制logo</t>
  </si>
  <si>
    <t>明霞双层玻璃杯</t>
  </si>
  <si>
    <t>品 牌：明霞，产品货号：MX2351-350，产品容量：350ML，产品材质 ：高硼硅玻璃，定制logo</t>
  </si>
  <si>
    <t>希诺双层鹅蛋杯</t>
  </si>
  <si>
    <t>品 牌：希诺，产品货号：XN-1019S，产品容量：280ML，产品材质：高硼硅玻璃， 颜色分类：珠光本色，定制logo</t>
  </si>
  <si>
    <t>乐扣乐扣保温杯</t>
  </si>
  <si>
    <t>品牌：乐扣乐扣，杯身材质：316L不锈钢，内胆材质：316L不锈钢，容量：440ML，定制logo</t>
  </si>
  <si>
    <t>公牛充电宝</t>
  </si>
  <si>
    <t>品牌：公牛，电池容量： 10000mAh，输入接口 Micro+Type-C接口，Type-c/Micro，接口输入，电压/电流 5V=2A，输出接口 USB-A*2，输出电压/电流 单口/双口输出：5V=2.4A</t>
  </si>
  <si>
    <t>博朗电动牙刷</t>
  </si>
  <si>
    <t>品牌 ：博朗欧乐B，产品型号：D12清亮型</t>
  </si>
  <si>
    <t>外交官双肩包</t>
  </si>
  <si>
    <t>品牌：外交官双肩包，型号：HM-2723L，产品材质：织物料，产品颜色：黑色，产品尺寸：300×140×420mm</t>
  </si>
  <si>
    <t>美的电水壶</t>
  </si>
  <si>
    <t>品牌：美的，产品型号：MK-SH17DG01，额定功率：1800W，净重：0.77 kg，容量：1.7L</t>
  </si>
  <si>
    <t>美的绞肉机</t>
  </si>
  <si>
    <t>品牌：美的，产品型号：BL30J03-L，额定功率： 300W，净重：1.8kg，容量：2.0L</t>
  </si>
  <si>
    <t>小米吹风机</t>
  </si>
  <si>
    <t>品牌：小米，型号：H300，产品材质：ABS+PC，产品参数：额定电压：220-240V~ ，最大功率：1600w</t>
  </si>
  <si>
    <t>小米无线鼠标3</t>
  </si>
  <si>
    <t>彩色舒适版，非对称精雕曲面，时尚四色可选</t>
  </si>
  <si>
    <t>小熊电烤箱</t>
  </si>
  <si>
    <t>品牌：小熊，型号：DKX-F10N3，材质：冷轧板+钢化玻璃，产品参数：功率：750W，容量：10L</t>
  </si>
  <si>
    <t>美的智能电饭煲</t>
  </si>
  <si>
    <t>品牌：美的，型号：MB-RE473，额定容量：4L</t>
  </si>
  <si>
    <t>美的空气炸锅</t>
  </si>
  <si>
    <t>品牌：美的，产品型号：KZE535J5，容量：5.3L，额定功率：1525W，净重：4.1kg</t>
  </si>
  <si>
    <t>奥克斯蒸蛋器</t>
  </si>
  <si>
    <t>AUX-108B</t>
  </si>
  <si>
    <t>美的养生壶</t>
  </si>
  <si>
    <t>MK-YS15P201</t>
  </si>
  <si>
    <t>志高多功能电煮锅</t>
  </si>
  <si>
    <t>1.6升</t>
  </si>
  <si>
    <t>美的榨汁机</t>
  </si>
  <si>
    <t>MJ-WBL2501B</t>
  </si>
  <si>
    <t>美的手持式挂烫机</t>
  </si>
  <si>
    <t>YBJ10G1挂烫机</t>
  </si>
  <si>
    <t>小米电动牙刷</t>
  </si>
  <si>
    <t>T200米家声波</t>
  </si>
  <si>
    <t>容声小太阳取暖器</t>
  </si>
  <si>
    <t>RSN22-S08EK</t>
  </si>
  <si>
    <t>美的微波炉</t>
  </si>
  <si>
    <t>【品牌】：Midea/美的【型号】：MM7P01-PB0C0M 【额定功率】：700W【开门方式】2025-10-21手拉式 【底盘类型】：转盘式【外形尺寸(宽x深x高)】：434x330x242mm 【产品容积】：17L</t>
  </si>
  <si>
    <t>苏泊尔绞肉机</t>
  </si>
  <si>
    <t>RS -B663</t>
  </si>
  <si>
    <t>美菱电饼铛</t>
  </si>
  <si>
    <t>KH980</t>
  </si>
  <si>
    <t>苏泊尔电磁炉</t>
  </si>
  <si>
    <t>WJH3002</t>
  </si>
  <si>
    <t>小米体脂秤S400</t>
  </si>
  <si>
    <t>MJTZCO1YM</t>
  </si>
  <si>
    <t>美的电风扇</t>
  </si>
  <si>
    <t>落地扇、型号：SAF30AC</t>
  </si>
  <si>
    <t>小米小爱音箱</t>
  </si>
  <si>
    <t>小米小爱音箱paly</t>
  </si>
  <si>
    <t>立白洗衣凝珠</t>
  </si>
  <si>
    <t>52颗装</t>
  </si>
  <si>
    <t>盒</t>
  </si>
  <si>
    <t>奥妙除菌除螨洗衣液</t>
  </si>
  <si>
    <t>5.24KG</t>
  </si>
  <si>
    <t>瓶</t>
  </si>
  <si>
    <t>友耐床底收纳箱带轮扁平整理箱床下收纳盒</t>
  </si>
  <si>
    <t>110L</t>
  </si>
  <si>
    <t>小米自动折叠伞</t>
  </si>
  <si>
    <t>日元素记忆</t>
  </si>
  <si>
    <t>虎牌保温杯</t>
  </si>
  <si>
    <t>500ML</t>
  </si>
  <si>
    <t>品胜移动电源</t>
  </si>
  <si>
    <t>2W毫安</t>
  </si>
  <si>
    <t>荣事达三明治早餐机</t>
  </si>
  <si>
    <t>海飞丝洗发水</t>
  </si>
  <si>
    <t>1KG</t>
  </si>
  <si>
    <t>多芬沐浴露</t>
  </si>
  <si>
    <t>500g*2瓶</t>
  </si>
  <si>
    <t>美的豆浆机</t>
  </si>
  <si>
    <t>PT13</t>
  </si>
  <si>
    <t>提梁壶干泡茶具套装</t>
  </si>
  <si>
    <t>【材质】:天然原矿陶土、竹木茶盘、金属手提高档礼盒包装 【规格】:茶盘14*27.5*3cm、茶壶12*15cm、茶杯 5.6*3.5cm 【定制】:茶具包装单面烫金、茶具激光刻字 【包装】:原装手拎礼盒包装</t>
  </si>
  <si>
    <t>8H午睡枕</t>
  </si>
  <si>
    <t>礼盒装</t>
  </si>
  <si>
    <t>件</t>
  </si>
  <si>
    <t>露营礼盒</t>
  </si>
  <si>
    <t>38*28*22cm，运动水杯、野餐垫、运动毛巾、小球跳绳、羽毛球拍、</t>
  </si>
  <si>
    <t>木托远山套杯套装</t>
  </si>
  <si>
    <t>产品名称:木托远山套杯
材质:陶瓷 包装:礼盒包装
尺寸：5.3cm*5.7cm（单只）</t>
  </si>
  <si>
    <t>手磨咖啡机礼盒商务定制伴手礼</t>
  </si>
  <si>
    <t>30*15*17cm</t>
  </si>
  <si>
    <t>【蓝色梦回大唐礼盒】新会小青柑250g</t>
  </si>
  <si>
    <t>250g</t>
  </si>
  <si>
    <t>米家声波电动牙刷</t>
  </si>
  <si>
    <t>T200C(含2支刷头+便携盒)</t>
  </si>
  <si>
    <t>Xiaomi无线键鼠套装2</t>
  </si>
  <si>
    <t>WXJS02YM</t>
  </si>
  <si>
    <t>米家电动剃须刀</t>
  </si>
  <si>
    <t>S101</t>
  </si>
  <si>
    <t>无印良品大豆纤维夏凉被</t>
  </si>
  <si>
    <t>220X240cm，被套面料聚酯纤维，填充大豆蛋白改性聚酯纤维</t>
  </si>
  <si>
    <t>小米自带线充电宝20000</t>
  </si>
  <si>
    <t>PB2020MI</t>
  </si>
  <si>
    <t>小熊榨汁机</t>
  </si>
  <si>
    <t>LLJ-K04V2</t>
  </si>
  <si>
    <t>小米电热水杯</t>
  </si>
  <si>
    <t>MJDRB02PL</t>
  </si>
  <si>
    <t>四季沐歌家用取暖器</t>
  </si>
  <si>
    <t>NDFL2061R-4，小米灰机款【升级2.0带风轮】加速升温</t>
  </si>
  <si>
    <t>红米Redmi手环3</t>
  </si>
  <si>
    <t>红米手环3</t>
  </si>
  <si>
    <t>六、人员演艺类</t>
  </si>
  <si>
    <t>普通礼仪</t>
  </si>
  <si>
    <t>身高：1.65M以上  含晚礼服等服装，带妆。半天算一场</t>
  </si>
  <si>
    <t>邀请</t>
  </si>
  <si>
    <t>人/场</t>
  </si>
  <si>
    <t>高端礼仪</t>
  </si>
  <si>
    <t>身高：1.7M以上  含晚礼服等服装，带妆。半天算一场</t>
  </si>
  <si>
    <t>普通模特（女）</t>
  </si>
  <si>
    <t>身高：1.75M以上  含晚礼服、旗袍等服装，带妆。半天算一场</t>
  </si>
  <si>
    <t>普通模特（男）</t>
  </si>
  <si>
    <t>身高：1.8M以上 含正装等服装，带妆。半天算一场</t>
  </si>
  <si>
    <t>外籍模特（女）</t>
  </si>
  <si>
    <t>外籍模特（男）</t>
  </si>
  <si>
    <t>比基尼模特（女）</t>
  </si>
  <si>
    <t>身高≥1.75m，形象气质佳，身材好</t>
  </si>
  <si>
    <t>乐队表演</t>
  </si>
  <si>
    <t>专业乐队，形象气质良好，自带乐器，半天为一场，不高于4人，服装统一</t>
  </si>
  <si>
    <t>外籍乐队</t>
  </si>
  <si>
    <t>非洲鼓</t>
  </si>
  <si>
    <t>男性黑人，含服装、化妆、非洲鼓等</t>
  </si>
  <si>
    <t>钢琴表演</t>
  </si>
  <si>
    <t>背景音乐、经典曲目弹奏，半天为一场（不含钢琴）</t>
  </si>
  <si>
    <t>小提琴表演</t>
  </si>
  <si>
    <t>背景音乐、经典曲目弹奏，半天为一场，自带小提琴</t>
  </si>
  <si>
    <t>女子打击乐/新民乐</t>
  </si>
  <si>
    <t>含演出服装及演出道具，服装统一，不低于4人，半天为一场</t>
  </si>
  <si>
    <t>萨克斯表演</t>
  </si>
  <si>
    <t>专业表演人员1人，自带乐器，半天为一场，全天使用可协商时间分配</t>
  </si>
  <si>
    <t>常规舞蹈</t>
  </si>
  <si>
    <t>含演出服装及演出道具，具备观赏性和氛围营造</t>
  </si>
  <si>
    <t>街舞表演</t>
  </si>
  <si>
    <t>茶艺表演</t>
  </si>
  <si>
    <t>含演出服装及茶艺道具，具备观赏性</t>
  </si>
  <si>
    <t>歌手演唱</t>
  </si>
  <si>
    <t>含演出服装、妆发，专业院校毕业，具备观赏性</t>
  </si>
  <si>
    <t>魔术表演</t>
  </si>
  <si>
    <t>含演出服装及演出道具，半天为一场</t>
  </si>
  <si>
    <t>变脸表演</t>
  </si>
  <si>
    <t>小丑杂耍</t>
  </si>
  <si>
    <t>含演出服装、赠送及演出道具。半天为一场</t>
  </si>
  <si>
    <t>现场执行工作人员</t>
  </si>
  <si>
    <t>现场执行类工作人员</t>
  </si>
  <si>
    <t>主持人</t>
  </si>
  <si>
    <t>普通活动专业商业主持人，含服装。</t>
  </si>
  <si>
    <t>开盘、晚会等大型活动专业商业主持人，含服装。半天算一场（除春节、元宵、国庆、元旦、圣诞、五一、中秋节假日）</t>
  </si>
  <si>
    <t>开盘、晚会等大型活动专业商业主持人，含服装。半天算一场（春节、元宵、国庆、元旦、圣诞、五一、中秋节假日）</t>
  </si>
  <si>
    <t>高清摄影师</t>
  </si>
  <si>
    <t>高清摄像设备，拍摄照片及简单修图，含设备，半天为一场（不低于5小时）</t>
  </si>
  <si>
    <t>人</t>
  </si>
  <si>
    <t>普通摄像师</t>
  </si>
  <si>
    <t>拍摄影片及剪辑制作，含设备(可制作朋友圈简单小视频)，半天为一场（不低于5小时）</t>
  </si>
  <si>
    <t>评委</t>
  </si>
  <si>
    <t>出场费用</t>
  </si>
  <si>
    <t>品牌商家</t>
  </si>
  <si>
    <t>拍摄费用</t>
  </si>
  <si>
    <t>专家讲师</t>
  </si>
  <si>
    <t>教育类、体育类、生活类、培训类、易经类等</t>
  </si>
  <si>
    <t>美甲师</t>
  </si>
  <si>
    <t>制作美甲</t>
  </si>
  <si>
    <t>指导老师</t>
  </si>
  <si>
    <t>DIY指导</t>
  </si>
  <si>
    <t>七、餐饮类</t>
  </si>
  <si>
    <t>工作餐</t>
  </si>
  <si>
    <t>三荤两素一汤，盒饭，采购点需具备《餐饮服务许可证》</t>
  </si>
  <si>
    <t>圆桌餐</t>
  </si>
  <si>
    <t>餐标50元/人</t>
  </si>
  <si>
    <t>餐标100元/人</t>
  </si>
  <si>
    <t>冷餐</t>
  </si>
  <si>
    <t>精美冷餐，采购点需具备《餐饮服务许可证》</t>
  </si>
  <si>
    <t>板栗</t>
  </si>
  <si>
    <t>15元/份，采购点需具备《餐饮服务许可证》</t>
  </si>
  <si>
    <t>奶茶</t>
  </si>
  <si>
    <t>20元/杯，采购点需具备《餐饮服务许可证》</t>
  </si>
  <si>
    <t>饮用纯净水</t>
  </si>
  <si>
    <t>品牌：WAHAHA/娃哈哈，单瓶容量：596ml</t>
  </si>
  <si>
    <t>品牌：C'ESTBON/怡宝，单瓶容量：555ml</t>
  </si>
  <si>
    <t>品牌：C'ESTBON/怡宝，单瓶容量：350ml</t>
  </si>
  <si>
    <t>饮用天然水</t>
  </si>
  <si>
    <t>品牌：农夫山泉，单瓶容量：550ml</t>
  </si>
  <si>
    <t>天然矿泉水</t>
  </si>
  <si>
    <t>品牌:Ganten/百岁山,单瓶容量:570ml</t>
  </si>
  <si>
    <t>品牌:Ganten/百岁山,单瓶容量:348ml</t>
  </si>
  <si>
    <t>八、其他类</t>
  </si>
  <si>
    <t>66元微信红包</t>
  </si>
  <si>
    <t>88元微信红包</t>
  </si>
  <si>
    <t>128元微信红包</t>
  </si>
  <si>
    <t>168元微信红包</t>
  </si>
  <si>
    <t>188元微信红包</t>
  </si>
  <si>
    <t>10元消费券</t>
  </si>
  <si>
    <t>20元消费券</t>
  </si>
  <si>
    <t>30元消费券</t>
  </si>
  <si>
    <t>50元消费券</t>
  </si>
  <si>
    <t>服务费</t>
  </si>
  <si>
    <r>
      <t>微信红包、消费券面额的</t>
    </r>
    <r>
      <rPr>
        <b/>
        <u/>
        <sz val="10"/>
        <rFont val="微软雅黑"/>
        <charset val="134"/>
      </rPr>
      <t xml:space="preserve">    </t>
    </r>
    <r>
      <rPr>
        <b/>
        <sz val="10"/>
        <rFont val="微软雅黑"/>
        <charset val="134"/>
      </rPr>
      <t>%</t>
    </r>
  </si>
  <si>
    <r>
      <t>含税（</t>
    </r>
    <r>
      <rPr>
        <b/>
        <u/>
        <sz val="10"/>
        <rFont val="微软雅黑"/>
        <charset val="134"/>
      </rPr>
      <t xml:space="preserve">    </t>
    </r>
    <r>
      <rPr>
        <b/>
        <sz val="10"/>
        <rFont val="微软雅黑"/>
        <charset val="134"/>
      </rPr>
      <t>%）合计</t>
    </r>
  </si>
  <si>
    <t xml:space="preserve">备注：
1、上述清单报价单价均为含税价格；
2、上述报价已包含了履行相关服务内容所花费的人工费、管理费、策划费、加急费、搬运费、运输费等其他清单中未体现的不可预见费用。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</si>
</sst>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b/>
      <sz val="16"/>
      <name val="微软雅黑"/>
      <charset val="134"/>
    </font>
    <font>
      <b/>
      <sz val="16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/>
    <xf numFmtId="176" fontId="1" fillId="2" borderId="0" xfId="50" applyNumberFormat="1" applyFont="1" applyFill="1" applyAlignment="1">
      <alignment horizontal="center" vertical="center"/>
    </xf>
    <xf numFmtId="176" fontId="1" fillId="0" borderId="0" xfId="50" applyNumberFormat="1" applyFont="1" applyFill="1" applyAlignment="1">
      <alignment horizontal="center" vertical="center"/>
    </xf>
    <xf numFmtId="176" fontId="0" fillId="0" borderId="0" xfId="0" applyNumberFormat="1"/>
    <xf numFmtId="176" fontId="1" fillId="0" borderId="0" xfId="50" applyNumberFormat="1" applyFont="1" applyFill="1" applyAlignment="1">
      <alignment horizontal="center" vertical="center"/>
    </xf>
    <xf numFmtId="177" fontId="1" fillId="2" borderId="0" xfId="50" applyNumberFormat="1" applyFont="1" applyFill="1" applyAlignment="1">
      <alignment horizontal="center" vertical="center"/>
    </xf>
    <xf numFmtId="176" fontId="2" fillId="2" borderId="0" xfId="50" applyNumberFormat="1" applyFont="1" applyFill="1" applyAlignment="1" applyProtection="1">
      <alignment horizontal="center" vertical="center"/>
    </xf>
    <xf numFmtId="176" fontId="2" fillId="2" borderId="0" xfId="50" applyNumberFormat="1" applyFont="1" applyFill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 wrapText="1"/>
    </xf>
    <xf numFmtId="176" fontId="3" fillId="2" borderId="0" xfId="50" applyNumberFormat="1" applyFont="1" applyFill="1" applyBorder="1" applyAlignment="1">
      <alignment horizontal="center" vertical="center" wrapText="1"/>
    </xf>
    <xf numFmtId="176" fontId="4" fillId="2" borderId="0" xfId="50" applyNumberFormat="1" applyFont="1" applyFill="1" applyBorder="1" applyAlignment="1" applyProtection="1">
      <alignment horizontal="center" vertical="center" wrapText="1"/>
    </xf>
    <xf numFmtId="176" fontId="4" fillId="2" borderId="0" xfId="50" applyNumberFormat="1" applyFont="1" applyFill="1" applyBorder="1" applyAlignment="1">
      <alignment horizontal="center" vertical="center" wrapText="1"/>
    </xf>
    <xf numFmtId="177" fontId="5" fillId="2" borderId="1" xfId="50" applyNumberFormat="1" applyFont="1" applyFill="1" applyBorder="1" applyAlignment="1">
      <alignment horizontal="center" vertical="center"/>
    </xf>
    <xf numFmtId="176" fontId="5" fillId="2" borderId="2" xfId="50" applyNumberFormat="1" applyFont="1" applyFill="1" applyBorder="1" applyAlignment="1">
      <alignment horizontal="center" vertical="center"/>
    </xf>
    <xf numFmtId="177" fontId="5" fillId="2" borderId="2" xfId="50" applyNumberFormat="1" applyFont="1" applyFill="1" applyBorder="1" applyAlignment="1">
      <alignment horizontal="center" vertical="center"/>
    </xf>
    <xf numFmtId="176" fontId="6" fillId="2" borderId="2" xfId="50" applyNumberFormat="1" applyFont="1" applyFill="1" applyBorder="1" applyAlignment="1" applyProtection="1">
      <alignment horizontal="center" vertical="center"/>
    </xf>
    <xf numFmtId="176" fontId="6" fillId="2" borderId="2" xfId="50" applyNumberFormat="1" applyFont="1" applyFill="1" applyBorder="1" applyAlignment="1">
      <alignment horizontal="center" vertical="center"/>
    </xf>
    <xf numFmtId="176" fontId="5" fillId="2" borderId="3" xfId="5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 applyProtection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center" vertical="center" wrapText="1"/>
    </xf>
    <xf numFmtId="176" fontId="2" fillId="3" borderId="5" xfId="50" applyNumberFormat="1" applyFont="1" applyFill="1" applyBorder="1" applyAlignment="1" applyProtection="1">
      <alignment horizontal="center" vertical="center" wrapText="1"/>
    </xf>
    <xf numFmtId="176" fontId="2" fillId="2" borderId="5" xfId="50" applyNumberFormat="1" applyFont="1" applyFill="1" applyBorder="1" applyAlignment="1">
      <alignment horizontal="center" vertical="center" wrapText="1"/>
    </xf>
    <xf numFmtId="176" fontId="7" fillId="2" borderId="6" xfId="50" applyNumberFormat="1" applyFont="1" applyFill="1" applyBorder="1" applyAlignment="1">
      <alignment horizontal="center" vertical="center" wrapText="1"/>
    </xf>
    <xf numFmtId="176" fontId="1" fillId="2" borderId="6" xfId="50" applyNumberFormat="1" applyFont="1" applyFill="1" applyBorder="1" applyAlignment="1">
      <alignment horizontal="center" vertical="center" wrapText="1"/>
    </xf>
    <xf numFmtId="176" fontId="7" fillId="0" borderId="6" xfId="50" applyNumberFormat="1" applyFont="1" applyFill="1" applyBorder="1" applyAlignment="1">
      <alignment horizontal="center" vertical="center" wrapText="1"/>
    </xf>
    <xf numFmtId="176" fontId="1" fillId="0" borderId="6" xfId="50" applyNumberFormat="1" applyFont="1" applyFill="1" applyBorder="1" applyAlignment="1">
      <alignment horizontal="center" vertical="center" wrapText="1"/>
    </xf>
    <xf numFmtId="176" fontId="1" fillId="2" borderId="7" xfId="50" applyNumberFormat="1" applyFont="1" applyFill="1" applyBorder="1" applyAlignment="1">
      <alignment horizontal="center" vertical="center"/>
    </xf>
    <xf numFmtId="176" fontId="1" fillId="2" borderId="8" xfId="50" applyNumberFormat="1" applyFont="1" applyFill="1" applyBorder="1" applyAlignment="1">
      <alignment horizontal="center" vertical="center"/>
    </xf>
    <xf numFmtId="176" fontId="1" fillId="2" borderId="9" xfId="50" applyNumberFormat="1" applyFont="1" applyFill="1" applyBorder="1" applyAlignment="1">
      <alignment horizontal="center" vertical="center"/>
    </xf>
    <xf numFmtId="176" fontId="2" fillId="2" borderId="5" xfId="5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center" vertical="center"/>
    </xf>
    <xf numFmtId="176" fontId="1" fillId="0" borderId="5" xfId="50" applyNumberFormat="1" applyFont="1" applyFill="1" applyBorder="1" applyAlignment="1">
      <alignment horizontal="center" vertical="center" wrapText="1"/>
    </xf>
    <xf numFmtId="176" fontId="1" fillId="0" borderId="5" xfId="50" applyNumberFormat="1" applyFont="1" applyFill="1" applyBorder="1" applyAlignment="1">
      <alignment horizontal="center" vertical="center"/>
    </xf>
    <xf numFmtId="176" fontId="8" fillId="0" borderId="5" xfId="50" applyNumberFormat="1" applyFont="1" applyFill="1" applyBorder="1" applyAlignment="1">
      <alignment horizontal="center" vertical="center" wrapText="1"/>
    </xf>
    <xf numFmtId="176" fontId="2" fillId="2" borderId="5" xfId="50" applyNumberFormat="1" applyFont="1" applyFill="1" applyBorder="1" applyAlignment="1" applyProtection="1">
      <alignment horizontal="center" vertical="center"/>
    </xf>
    <xf numFmtId="176" fontId="1" fillId="0" borderId="9" xfId="50" applyNumberFormat="1" applyFont="1" applyFill="1" applyBorder="1" applyAlignment="1">
      <alignment horizontal="center" vertical="center" wrapText="1"/>
    </xf>
    <xf numFmtId="176" fontId="2" fillId="2" borderId="9" xfId="50" applyNumberFormat="1" applyFont="1" applyFill="1" applyBorder="1" applyAlignment="1" applyProtection="1">
      <alignment horizontal="center" vertical="center"/>
    </xf>
    <xf numFmtId="176" fontId="1" fillId="2" borderId="10" xfId="50" applyNumberFormat="1" applyFont="1" applyFill="1" applyBorder="1" applyAlignment="1">
      <alignment horizontal="center" vertical="center"/>
    </xf>
    <xf numFmtId="177" fontId="1" fillId="0" borderId="5" xfId="50" applyNumberFormat="1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176" fontId="1" fillId="2" borderId="7" xfId="50" applyNumberFormat="1" applyFont="1" applyFill="1" applyBorder="1" applyAlignment="1">
      <alignment horizontal="center" vertical="center" wrapText="1"/>
    </xf>
    <xf numFmtId="176" fontId="1" fillId="2" borderId="9" xfId="50" applyNumberFormat="1" applyFont="1" applyFill="1" applyBorder="1" applyAlignment="1">
      <alignment horizontal="center" vertical="center" wrapText="1"/>
    </xf>
    <xf numFmtId="176" fontId="1" fillId="2" borderId="8" xfId="50" applyNumberFormat="1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 wrapText="1"/>
    </xf>
    <xf numFmtId="177" fontId="5" fillId="0" borderId="5" xfId="50" applyNumberFormat="1" applyFont="1" applyFill="1" applyBorder="1" applyAlignment="1">
      <alignment horizontal="center" vertical="center" wrapText="1"/>
    </xf>
    <xf numFmtId="176" fontId="6" fillId="0" borderId="5" xfId="50" applyNumberFormat="1" applyFont="1" applyFill="1" applyBorder="1" applyAlignment="1" applyProtection="1">
      <alignment horizontal="center" vertical="center" wrapText="1"/>
    </xf>
    <xf numFmtId="176" fontId="5" fillId="0" borderId="6" xfId="50" applyNumberFormat="1" applyFont="1" applyFill="1" applyBorder="1" applyAlignment="1">
      <alignment horizontal="center" vertical="center" wrapText="1"/>
    </xf>
    <xf numFmtId="177" fontId="5" fillId="0" borderId="4" xfId="50" applyNumberFormat="1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 wrapText="1"/>
    </xf>
    <xf numFmtId="176" fontId="1" fillId="0" borderId="5" xfId="50" applyNumberFormat="1" applyFont="1" applyFill="1" applyBorder="1" applyAlignment="1">
      <alignment horizontal="center" vertical="center" wrapText="1"/>
    </xf>
    <xf numFmtId="177" fontId="5" fillId="0" borderId="5" xfId="50" applyNumberFormat="1" applyFont="1" applyFill="1" applyBorder="1" applyAlignment="1">
      <alignment horizontal="center" vertical="center" wrapText="1"/>
    </xf>
    <xf numFmtId="176" fontId="2" fillId="0" borderId="11" xfId="50" applyNumberFormat="1" applyFont="1" applyFill="1" applyBorder="1" applyAlignment="1" applyProtection="1">
      <alignment horizontal="center" vertical="center" wrapText="1"/>
    </xf>
    <xf numFmtId="176" fontId="2" fillId="0" borderId="12" xfId="50" applyNumberFormat="1" applyFont="1" applyFill="1" applyBorder="1" applyAlignment="1" applyProtection="1">
      <alignment horizontal="center" vertical="center" wrapText="1"/>
    </xf>
    <xf numFmtId="176" fontId="5" fillId="0" borderId="6" xfId="50" applyNumberFormat="1" applyFont="1" applyFill="1" applyBorder="1" applyAlignment="1">
      <alignment horizontal="center" vertical="center" wrapText="1"/>
    </xf>
    <xf numFmtId="177" fontId="5" fillId="2" borderId="0" xfId="50" applyNumberFormat="1" applyFont="1" applyFill="1" applyBorder="1" applyAlignment="1">
      <alignment horizontal="center" vertical="center" wrapText="1"/>
    </xf>
    <xf numFmtId="176" fontId="5" fillId="2" borderId="0" xfId="50" applyNumberFormat="1" applyFont="1" applyFill="1" applyBorder="1" applyAlignment="1">
      <alignment horizontal="center" vertical="center" wrapText="1"/>
    </xf>
    <xf numFmtId="176" fontId="6" fillId="2" borderId="0" xfId="50" applyNumberFormat="1" applyFont="1" applyFill="1" applyBorder="1" applyAlignment="1" applyProtection="1">
      <alignment horizontal="center" vertical="center" wrapText="1"/>
    </xf>
    <xf numFmtId="176" fontId="6" fillId="2" borderId="0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28"/>
  <sheetViews>
    <sheetView tabSelected="1" view="pageBreakPreview" zoomScale="85" zoomScaleNormal="115" workbookViewId="0">
      <pane ySplit="2" topLeftCell="A48" activePane="bottomLeft" state="frozen"/>
      <selection/>
      <selection pane="bottomLeft" activeCell="G56" sqref="G56"/>
    </sheetView>
  </sheetViews>
  <sheetFormatPr defaultColWidth="8.13333333333333" defaultRowHeight="20.1" customHeight="1"/>
  <cols>
    <col min="1" max="1" width="8.33333333333333" style="5" customWidth="1"/>
    <col min="2" max="2" width="18.6333333333333" style="1" customWidth="1"/>
    <col min="3" max="3" width="73.9666666666667" style="1" customWidth="1"/>
    <col min="4" max="4" width="6.63333333333333" style="1" customWidth="1"/>
    <col min="5" max="5" width="10.6333333333333" style="1" customWidth="1"/>
    <col min="6" max="6" width="10.6333333333333" style="5" customWidth="1"/>
    <col min="7" max="7" width="12.6333333333333" style="6" customWidth="1"/>
    <col min="8" max="8" width="12.6333333333333" style="7" customWidth="1"/>
    <col min="9" max="9" width="12.6333333333333" style="1" customWidth="1"/>
    <col min="10" max="16384" width="8.13333333333333" style="1"/>
  </cols>
  <sheetData>
    <row r="1" s="1" customFormat="1" ht="24.95" customHeight="1" spans="1:9">
      <c r="A1" s="8" t="s">
        <v>0</v>
      </c>
      <c r="B1" s="9"/>
      <c r="C1" s="9"/>
      <c r="D1" s="9"/>
      <c r="E1" s="9"/>
      <c r="F1" s="8"/>
      <c r="G1" s="10"/>
      <c r="H1" s="11"/>
      <c r="I1" s="9"/>
    </row>
    <row r="2" s="1" customFormat="1" ht="24.95" customHeight="1" spans="1: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7" t="s">
        <v>9</v>
      </c>
    </row>
    <row r="3" ht="30" customHeight="1" spans="1:9">
      <c r="A3" s="18">
        <f>ROW()-2</f>
        <v>1</v>
      </c>
      <c r="B3" s="19" t="s">
        <v>10</v>
      </c>
      <c r="C3" s="19"/>
      <c r="D3" s="19"/>
      <c r="E3" s="19"/>
      <c r="F3" s="20"/>
      <c r="G3" s="21"/>
      <c r="H3" s="22"/>
      <c r="I3" s="23"/>
    </row>
    <row r="4" ht="30" customHeight="1" spans="1:9">
      <c r="A4" s="18">
        <f t="shared" ref="A4:A67" si="0">ROW()-2</f>
        <v>2</v>
      </c>
      <c r="B4" s="24" t="s">
        <v>11</v>
      </c>
      <c r="C4" s="24" t="s">
        <v>12</v>
      </c>
      <c r="D4" s="24" t="s">
        <v>13</v>
      </c>
      <c r="E4" s="24" t="s">
        <v>14</v>
      </c>
      <c r="F4" s="25">
        <v>50</v>
      </c>
      <c r="G4" s="26"/>
      <c r="H4" s="27">
        <f>F4*G4</f>
        <v>0</v>
      </c>
      <c r="I4" s="28"/>
    </row>
    <row r="5" ht="30" customHeight="1" spans="1:9">
      <c r="A5" s="18">
        <f t="shared" si="0"/>
        <v>3</v>
      </c>
      <c r="B5" s="24" t="s">
        <v>15</v>
      </c>
      <c r="C5" s="24" t="s">
        <v>16</v>
      </c>
      <c r="D5" s="24" t="s">
        <v>13</v>
      </c>
      <c r="E5" s="24" t="s">
        <v>14</v>
      </c>
      <c r="F5" s="25">
        <v>50</v>
      </c>
      <c r="G5" s="26"/>
      <c r="H5" s="27">
        <f t="shared" ref="H5:H36" si="1">F5*G5</f>
        <v>0</v>
      </c>
      <c r="I5" s="28"/>
    </row>
    <row r="6" ht="30" customHeight="1" spans="1:9">
      <c r="A6" s="18">
        <f t="shared" si="0"/>
        <v>4</v>
      </c>
      <c r="B6" s="24" t="s">
        <v>17</v>
      </c>
      <c r="C6" s="24" t="s">
        <v>18</v>
      </c>
      <c r="D6" s="24" t="s">
        <v>13</v>
      </c>
      <c r="E6" s="24" t="s">
        <v>19</v>
      </c>
      <c r="F6" s="25">
        <v>10</v>
      </c>
      <c r="G6" s="26"/>
      <c r="H6" s="27">
        <f t="shared" si="1"/>
        <v>0</v>
      </c>
      <c r="I6" s="28"/>
    </row>
    <row r="7" ht="30" customHeight="1" spans="1:9">
      <c r="A7" s="18">
        <f t="shared" si="0"/>
        <v>5</v>
      </c>
      <c r="B7" s="24"/>
      <c r="C7" s="24" t="s">
        <v>20</v>
      </c>
      <c r="D7" s="24" t="s">
        <v>13</v>
      </c>
      <c r="E7" s="24" t="s">
        <v>19</v>
      </c>
      <c r="F7" s="25">
        <v>10</v>
      </c>
      <c r="G7" s="26"/>
      <c r="H7" s="27">
        <f t="shared" si="1"/>
        <v>0</v>
      </c>
      <c r="I7" s="28"/>
    </row>
    <row r="8" ht="30" customHeight="1" spans="1:9">
      <c r="A8" s="18">
        <f t="shared" si="0"/>
        <v>6</v>
      </c>
      <c r="B8" s="24" t="s">
        <v>21</v>
      </c>
      <c r="C8" s="24" t="s">
        <v>22</v>
      </c>
      <c r="D8" s="24" t="s">
        <v>23</v>
      </c>
      <c r="E8" s="24" t="s">
        <v>14</v>
      </c>
      <c r="F8" s="25">
        <v>20</v>
      </c>
      <c r="G8" s="26"/>
      <c r="H8" s="27">
        <f t="shared" si="1"/>
        <v>0</v>
      </c>
      <c r="I8" s="29"/>
    </row>
    <row r="9" ht="30" customHeight="1" spans="1:9">
      <c r="A9" s="18">
        <f t="shared" si="0"/>
        <v>7</v>
      </c>
      <c r="B9" s="24"/>
      <c r="C9" s="24" t="s">
        <v>24</v>
      </c>
      <c r="D9" s="24" t="s">
        <v>23</v>
      </c>
      <c r="E9" s="24" t="s">
        <v>14</v>
      </c>
      <c r="F9" s="25">
        <v>20</v>
      </c>
      <c r="G9" s="26"/>
      <c r="H9" s="27">
        <f t="shared" si="1"/>
        <v>0</v>
      </c>
      <c r="I9" s="29"/>
    </row>
    <row r="10" ht="30" customHeight="1" spans="1:9">
      <c r="A10" s="18">
        <f t="shared" si="0"/>
        <v>8</v>
      </c>
      <c r="B10" s="24"/>
      <c r="C10" s="24" t="s">
        <v>25</v>
      </c>
      <c r="D10" s="24" t="s">
        <v>23</v>
      </c>
      <c r="E10" s="24" t="s">
        <v>26</v>
      </c>
      <c r="F10" s="25">
        <v>1</v>
      </c>
      <c r="G10" s="26"/>
      <c r="H10" s="27">
        <f t="shared" si="1"/>
        <v>0</v>
      </c>
      <c r="I10" s="29"/>
    </row>
    <row r="11" ht="30" customHeight="1" spans="1:9">
      <c r="A11" s="18">
        <f t="shared" si="0"/>
        <v>9</v>
      </c>
      <c r="B11" s="24" t="s">
        <v>27</v>
      </c>
      <c r="C11" s="24" t="s">
        <v>28</v>
      </c>
      <c r="D11" s="24" t="s">
        <v>13</v>
      </c>
      <c r="E11" s="24" t="s">
        <v>29</v>
      </c>
      <c r="F11" s="25">
        <v>50</v>
      </c>
      <c r="G11" s="26"/>
      <c r="H11" s="27">
        <f t="shared" si="1"/>
        <v>0</v>
      </c>
      <c r="I11" s="28"/>
    </row>
    <row r="12" ht="30" customHeight="1" spans="1:9">
      <c r="A12" s="18">
        <f t="shared" si="0"/>
        <v>10</v>
      </c>
      <c r="B12" s="24" t="s">
        <v>30</v>
      </c>
      <c r="C12" s="24" t="s">
        <v>31</v>
      </c>
      <c r="D12" s="24" t="s">
        <v>13</v>
      </c>
      <c r="E12" s="24" t="s">
        <v>29</v>
      </c>
      <c r="F12" s="25">
        <v>50</v>
      </c>
      <c r="G12" s="26"/>
      <c r="H12" s="27">
        <f t="shared" si="1"/>
        <v>0</v>
      </c>
      <c r="I12" s="30"/>
    </row>
    <row r="13" ht="30" customHeight="1" spans="1:9">
      <c r="A13" s="18">
        <f t="shared" si="0"/>
        <v>11</v>
      </c>
      <c r="B13" s="24" t="s">
        <v>32</v>
      </c>
      <c r="C13" s="24" t="s">
        <v>33</v>
      </c>
      <c r="D13" s="24" t="s">
        <v>13</v>
      </c>
      <c r="E13" s="24" t="s">
        <v>34</v>
      </c>
      <c r="F13" s="25">
        <v>50</v>
      </c>
      <c r="G13" s="26"/>
      <c r="H13" s="27">
        <f t="shared" si="1"/>
        <v>0</v>
      </c>
      <c r="I13" s="31"/>
    </row>
    <row r="14" ht="30" customHeight="1" spans="1:9">
      <c r="A14" s="18">
        <f t="shared" si="0"/>
        <v>12</v>
      </c>
      <c r="B14" s="24"/>
      <c r="C14" s="24" t="s">
        <v>35</v>
      </c>
      <c r="D14" s="24" t="s">
        <v>13</v>
      </c>
      <c r="E14" s="24" t="s">
        <v>34</v>
      </c>
      <c r="F14" s="25">
        <v>50</v>
      </c>
      <c r="G14" s="26"/>
      <c r="H14" s="27">
        <f t="shared" si="1"/>
        <v>0</v>
      </c>
      <c r="I14" s="31"/>
    </row>
    <row r="15" ht="30" customHeight="1" spans="1:9">
      <c r="A15" s="18">
        <f t="shared" si="0"/>
        <v>13</v>
      </c>
      <c r="B15" s="24" t="s">
        <v>36</v>
      </c>
      <c r="C15" s="24" t="s">
        <v>37</v>
      </c>
      <c r="D15" s="24" t="s">
        <v>13</v>
      </c>
      <c r="E15" s="24" t="s">
        <v>34</v>
      </c>
      <c r="F15" s="25">
        <v>100</v>
      </c>
      <c r="G15" s="26"/>
      <c r="H15" s="27">
        <f t="shared" si="1"/>
        <v>0</v>
      </c>
      <c r="I15" s="31"/>
    </row>
    <row r="16" ht="30" customHeight="1" spans="1:9">
      <c r="A16" s="18">
        <f t="shared" si="0"/>
        <v>14</v>
      </c>
      <c r="B16" s="24" t="s">
        <v>38</v>
      </c>
      <c r="C16" s="24" t="s">
        <v>39</v>
      </c>
      <c r="D16" s="24" t="s">
        <v>13</v>
      </c>
      <c r="E16" s="24" t="s">
        <v>26</v>
      </c>
      <c r="F16" s="25">
        <v>40</v>
      </c>
      <c r="G16" s="26"/>
      <c r="H16" s="27">
        <f t="shared" si="1"/>
        <v>0</v>
      </c>
      <c r="I16" s="31"/>
    </row>
    <row r="17" ht="30" customHeight="1" spans="1:9">
      <c r="A17" s="18">
        <f t="shared" si="0"/>
        <v>15</v>
      </c>
      <c r="B17" s="24" t="s">
        <v>40</v>
      </c>
      <c r="C17" s="24" t="s">
        <v>41</v>
      </c>
      <c r="D17" s="24" t="s">
        <v>13</v>
      </c>
      <c r="E17" s="24" t="s">
        <v>26</v>
      </c>
      <c r="F17" s="25">
        <v>40</v>
      </c>
      <c r="G17" s="26"/>
      <c r="H17" s="27">
        <f t="shared" si="1"/>
        <v>0</v>
      </c>
      <c r="I17" s="31"/>
    </row>
    <row r="18" ht="30" customHeight="1" spans="1:9">
      <c r="A18" s="18">
        <f t="shared" si="0"/>
        <v>16</v>
      </c>
      <c r="B18" s="24" t="s">
        <v>42</v>
      </c>
      <c r="C18" s="24" t="s">
        <v>43</v>
      </c>
      <c r="D18" s="24" t="s">
        <v>13</v>
      </c>
      <c r="E18" s="24" t="s">
        <v>29</v>
      </c>
      <c r="F18" s="25">
        <v>50</v>
      </c>
      <c r="G18" s="26"/>
      <c r="H18" s="27">
        <f t="shared" si="1"/>
        <v>0</v>
      </c>
      <c r="I18" s="31"/>
    </row>
    <row r="19" ht="30" customHeight="1" spans="1:9">
      <c r="A19" s="18">
        <f t="shared" si="0"/>
        <v>17</v>
      </c>
      <c r="B19" s="32" t="s">
        <v>44</v>
      </c>
      <c r="C19" s="24" t="s">
        <v>45</v>
      </c>
      <c r="D19" s="24" t="s">
        <v>13</v>
      </c>
      <c r="E19" s="24" t="s">
        <v>29</v>
      </c>
      <c r="F19" s="25">
        <v>20</v>
      </c>
      <c r="G19" s="26"/>
      <c r="H19" s="27">
        <f t="shared" si="1"/>
        <v>0</v>
      </c>
      <c r="I19" s="30"/>
    </row>
    <row r="20" ht="30" customHeight="1" spans="1:9">
      <c r="A20" s="18">
        <f t="shared" si="0"/>
        <v>18</v>
      </c>
      <c r="B20" s="32" t="s">
        <v>46</v>
      </c>
      <c r="C20" s="24" t="s">
        <v>47</v>
      </c>
      <c r="D20" s="24" t="s">
        <v>13</v>
      </c>
      <c r="E20" s="24" t="s">
        <v>29</v>
      </c>
      <c r="F20" s="25">
        <v>20</v>
      </c>
      <c r="G20" s="26"/>
      <c r="H20" s="27">
        <f t="shared" si="1"/>
        <v>0</v>
      </c>
      <c r="I20" s="30"/>
    </row>
    <row r="21" ht="30" customHeight="1" spans="1:9">
      <c r="A21" s="18">
        <f t="shared" si="0"/>
        <v>19</v>
      </c>
      <c r="B21" s="32" t="s">
        <v>48</v>
      </c>
      <c r="C21" s="24" t="s">
        <v>49</v>
      </c>
      <c r="D21" s="24" t="s">
        <v>23</v>
      </c>
      <c r="E21" s="24" t="s">
        <v>14</v>
      </c>
      <c r="F21" s="25">
        <v>200</v>
      </c>
      <c r="G21" s="26"/>
      <c r="H21" s="27">
        <f t="shared" si="1"/>
        <v>0</v>
      </c>
      <c r="I21" s="30"/>
    </row>
    <row r="22" ht="30" customHeight="1" spans="1:9">
      <c r="A22" s="18">
        <f t="shared" si="0"/>
        <v>20</v>
      </c>
      <c r="B22" s="33"/>
      <c r="C22" s="24" t="s">
        <v>50</v>
      </c>
      <c r="D22" s="24" t="s">
        <v>23</v>
      </c>
      <c r="E22" s="24" t="s">
        <v>14</v>
      </c>
      <c r="F22" s="25">
        <v>200</v>
      </c>
      <c r="G22" s="26"/>
      <c r="H22" s="27">
        <f t="shared" si="1"/>
        <v>0</v>
      </c>
      <c r="I22" s="30"/>
    </row>
    <row r="23" ht="30" customHeight="1" spans="1:9">
      <c r="A23" s="18">
        <f t="shared" si="0"/>
        <v>21</v>
      </c>
      <c r="B23" s="34"/>
      <c r="C23" s="24" t="s">
        <v>51</v>
      </c>
      <c r="D23" s="24" t="s">
        <v>23</v>
      </c>
      <c r="E23" s="24" t="s">
        <v>14</v>
      </c>
      <c r="F23" s="25">
        <v>100</v>
      </c>
      <c r="G23" s="26"/>
      <c r="H23" s="27">
        <f t="shared" si="1"/>
        <v>0</v>
      </c>
      <c r="I23" s="30"/>
    </row>
    <row r="24" ht="30" customHeight="1" spans="1:9">
      <c r="A24" s="18">
        <f t="shared" si="0"/>
        <v>22</v>
      </c>
      <c r="B24" s="34" t="s">
        <v>52</v>
      </c>
      <c r="C24" s="24" t="s">
        <v>53</v>
      </c>
      <c r="D24" s="24" t="s">
        <v>13</v>
      </c>
      <c r="E24" s="24" t="s">
        <v>29</v>
      </c>
      <c r="F24" s="25">
        <v>2</v>
      </c>
      <c r="G24" s="26"/>
      <c r="H24" s="27">
        <f t="shared" si="1"/>
        <v>0</v>
      </c>
      <c r="I24" s="30"/>
    </row>
    <row r="25" ht="30" customHeight="1" spans="1:9">
      <c r="A25" s="18">
        <f t="shared" si="0"/>
        <v>23</v>
      </c>
      <c r="B25" s="24" t="s">
        <v>54</v>
      </c>
      <c r="C25" s="24" t="s">
        <v>55</v>
      </c>
      <c r="D25" s="24" t="s">
        <v>23</v>
      </c>
      <c r="E25" s="24" t="s">
        <v>56</v>
      </c>
      <c r="F25" s="25">
        <v>20</v>
      </c>
      <c r="G25" s="26"/>
      <c r="H25" s="27">
        <f t="shared" si="1"/>
        <v>0</v>
      </c>
      <c r="I25" s="30"/>
    </row>
    <row r="26" ht="30" customHeight="1" spans="1:9">
      <c r="A26" s="18">
        <f t="shared" si="0"/>
        <v>24</v>
      </c>
      <c r="B26" s="24" t="s">
        <v>57</v>
      </c>
      <c r="C26" s="24" t="s">
        <v>58</v>
      </c>
      <c r="D26" s="24" t="s">
        <v>23</v>
      </c>
      <c r="E26" s="24" t="s">
        <v>34</v>
      </c>
      <c r="F26" s="25">
        <v>200</v>
      </c>
      <c r="G26" s="26"/>
      <c r="H26" s="27">
        <f t="shared" si="1"/>
        <v>0</v>
      </c>
      <c r="I26" s="30"/>
    </row>
    <row r="27" ht="30" customHeight="1" spans="1:9">
      <c r="A27" s="18">
        <f t="shared" si="0"/>
        <v>25</v>
      </c>
      <c r="B27" s="24" t="s">
        <v>59</v>
      </c>
      <c r="C27" s="24" t="s">
        <v>60</v>
      </c>
      <c r="D27" s="24" t="s">
        <v>23</v>
      </c>
      <c r="E27" s="24" t="s">
        <v>29</v>
      </c>
      <c r="F27" s="25">
        <v>50</v>
      </c>
      <c r="G27" s="26"/>
      <c r="H27" s="27">
        <f t="shared" si="1"/>
        <v>0</v>
      </c>
      <c r="I27" s="30"/>
    </row>
    <row r="28" ht="30" customHeight="1" spans="1:9">
      <c r="A28" s="18">
        <f t="shared" si="0"/>
        <v>26</v>
      </c>
      <c r="B28" s="24" t="s">
        <v>61</v>
      </c>
      <c r="C28" s="24" t="s">
        <v>62</v>
      </c>
      <c r="D28" s="24" t="s">
        <v>13</v>
      </c>
      <c r="E28" s="24" t="s">
        <v>29</v>
      </c>
      <c r="F28" s="25">
        <v>20</v>
      </c>
      <c r="G28" s="26"/>
      <c r="H28" s="27">
        <f t="shared" si="1"/>
        <v>0</v>
      </c>
      <c r="I28" s="30"/>
    </row>
    <row r="29" ht="30" customHeight="1" spans="1:9">
      <c r="A29" s="18">
        <f t="shared" si="0"/>
        <v>27</v>
      </c>
      <c r="B29" s="24"/>
      <c r="C29" s="24" t="s">
        <v>63</v>
      </c>
      <c r="D29" s="24" t="s">
        <v>23</v>
      </c>
      <c r="E29" s="24" t="s">
        <v>29</v>
      </c>
      <c r="F29" s="25">
        <v>20</v>
      </c>
      <c r="G29" s="26"/>
      <c r="H29" s="27">
        <f t="shared" si="1"/>
        <v>0</v>
      </c>
      <c r="I29" s="30"/>
    </row>
    <row r="30" ht="30" customHeight="1" spans="1:9">
      <c r="A30" s="18">
        <f t="shared" si="0"/>
        <v>28</v>
      </c>
      <c r="B30" s="24" t="s">
        <v>64</v>
      </c>
      <c r="C30" s="24" t="s">
        <v>65</v>
      </c>
      <c r="D30" s="24" t="s">
        <v>23</v>
      </c>
      <c r="E30" s="24" t="s">
        <v>26</v>
      </c>
      <c r="F30" s="25">
        <v>10</v>
      </c>
      <c r="G30" s="26"/>
      <c r="H30" s="27">
        <f t="shared" si="1"/>
        <v>0</v>
      </c>
      <c r="I30" s="30"/>
    </row>
    <row r="31" ht="30" customHeight="1" spans="1:9">
      <c r="A31" s="18">
        <f t="shared" si="0"/>
        <v>29</v>
      </c>
      <c r="B31" s="24" t="s">
        <v>66</v>
      </c>
      <c r="C31" s="24" t="s">
        <v>67</v>
      </c>
      <c r="D31" s="24" t="s">
        <v>13</v>
      </c>
      <c r="E31" s="24" t="s">
        <v>29</v>
      </c>
      <c r="F31" s="25">
        <v>40</v>
      </c>
      <c r="G31" s="26"/>
      <c r="H31" s="27">
        <f t="shared" si="1"/>
        <v>0</v>
      </c>
      <c r="I31" s="30"/>
    </row>
    <row r="32" ht="30" customHeight="1" spans="1:9">
      <c r="A32" s="18">
        <f t="shared" si="0"/>
        <v>30</v>
      </c>
      <c r="B32" s="24" t="s">
        <v>68</v>
      </c>
      <c r="C32" s="24" t="s">
        <v>67</v>
      </c>
      <c r="D32" s="24" t="s">
        <v>13</v>
      </c>
      <c r="E32" s="24" t="s">
        <v>29</v>
      </c>
      <c r="F32" s="25">
        <v>40</v>
      </c>
      <c r="G32" s="35"/>
      <c r="H32" s="27">
        <f t="shared" si="1"/>
        <v>0</v>
      </c>
      <c r="I32" s="36"/>
    </row>
    <row r="33" ht="30" customHeight="1" spans="1:9">
      <c r="A33" s="18">
        <f t="shared" si="0"/>
        <v>31</v>
      </c>
      <c r="B33" s="24" t="s">
        <v>69</v>
      </c>
      <c r="C33" s="24" t="s">
        <v>70</v>
      </c>
      <c r="D33" s="24" t="s">
        <v>23</v>
      </c>
      <c r="E33" s="24" t="s">
        <v>34</v>
      </c>
      <c r="F33" s="25">
        <v>100</v>
      </c>
      <c r="G33" s="35"/>
      <c r="H33" s="27">
        <f t="shared" si="1"/>
        <v>0</v>
      </c>
      <c r="I33" s="36"/>
    </row>
    <row r="34" ht="30" customHeight="1" spans="1:9">
      <c r="A34" s="18">
        <f t="shared" si="0"/>
        <v>32</v>
      </c>
      <c r="B34" s="24" t="s">
        <v>71</v>
      </c>
      <c r="C34" s="24" t="s">
        <v>72</v>
      </c>
      <c r="D34" s="24" t="s">
        <v>13</v>
      </c>
      <c r="E34" s="24" t="s">
        <v>14</v>
      </c>
      <c r="F34" s="25">
        <v>1</v>
      </c>
      <c r="G34" s="26"/>
      <c r="H34" s="27">
        <f t="shared" si="1"/>
        <v>0</v>
      </c>
      <c r="I34" s="36"/>
    </row>
    <row r="35" ht="30" customHeight="1" spans="1:9">
      <c r="A35" s="18">
        <f t="shared" si="0"/>
        <v>33</v>
      </c>
      <c r="B35" s="24"/>
      <c r="C35" s="24" t="s">
        <v>73</v>
      </c>
      <c r="D35" s="24" t="s">
        <v>13</v>
      </c>
      <c r="E35" s="24" t="s">
        <v>14</v>
      </c>
      <c r="F35" s="25">
        <v>1</v>
      </c>
      <c r="G35" s="26"/>
      <c r="H35" s="27">
        <f t="shared" si="1"/>
        <v>0</v>
      </c>
      <c r="I35" s="36"/>
    </row>
    <row r="36" ht="30" customHeight="1" spans="1:9">
      <c r="A36" s="18">
        <f t="shared" si="0"/>
        <v>34</v>
      </c>
      <c r="B36" s="24" t="s">
        <v>74</v>
      </c>
      <c r="C36" s="24" t="s">
        <v>75</v>
      </c>
      <c r="D36" s="24" t="s">
        <v>13</v>
      </c>
      <c r="E36" s="24" t="s">
        <v>29</v>
      </c>
      <c r="F36" s="25">
        <v>1</v>
      </c>
      <c r="G36" s="26"/>
      <c r="H36" s="27">
        <f t="shared" si="1"/>
        <v>0</v>
      </c>
      <c r="I36" s="36"/>
    </row>
    <row r="37" ht="30" customHeight="1" spans="1:9">
      <c r="A37" s="18">
        <f t="shared" si="0"/>
        <v>35</v>
      </c>
      <c r="B37" s="24" t="s">
        <v>76</v>
      </c>
      <c r="C37" s="24" t="s">
        <v>77</v>
      </c>
      <c r="D37" s="24" t="s">
        <v>13</v>
      </c>
      <c r="E37" s="24" t="s">
        <v>29</v>
      </c>
      <c r="F37" s="25">
        <v>1</v>
      </c>
      <c r="G37" s="26"/>
      <c r="H37" s="27">
        <f t="shared" ref="H37:H68" si="2">F37*G37</f>
        <v>0</v>
      </c>
      <c r="I37" s="36"/>
    </row>
    <row r="38" ht="30" customHeight="1" spans="1:9">
      <c r="A38" s="18">
        <f t="shared" si="0"/>
        <v>36</v>
      </c>
      <c r="B38" s="24" t="s">
        <v>78</v>
      </c>
      <c r="C38" s="24" t="s">
        <v>79</v>
      </c>
      <c r="D38" s="24" t="s">
        <v>23</v>
      </c>
      <c r="E38" s="24" t="s">
        <v>29</v>
      </c>
      <c r="F38" s="25">
        <v>1</v>
      </c>
      <c r="G38" s="26"/>
      <c r="H38" s="27">
        <f t="shared" si="2"/>
        <v>0</v>
      </c>
      <c r="I38" s="36"/>
    </row>
    <row r="39" ht="30" customHeight="1" spans="1:9">
      <c r="A39" s="18">
        <f t="shared" si="0"/>
        <v>37</v>
      </c>
      <c r="B39" s="24" t="s">
        <v>80</v>
      </c>
      <c r="C39" s="24" t="s">
        <v>81</v>
      </c>
      <c r="D39" s="24" t="s">
        <v>23</v>
      </c>
      <c r="E39" s="24" t="s">
        <v>29</v>
      </c>
      <c r="F39" s="25">
        <v>1</v>
      </c>
      <c r="G39" s="26"/>
      <c r="H39" s="27">
        <f t="shared" si="2"/>
        <v>0</v>
      </c>
      <c r="I39" s="36"/>
    </row>
    <row r="40" ht="30" customHeight="1" spans="1:9">
      <c r="A40" s="18">
        <f t="shared" si="0"/>
        <v>38</v>
      </c>
      <c r="B40" s="37" t="s">
        <v>82</v>
      </c>
      <c r="C40" s="24" t="s">
        <v>82</v>
      </c>
      <c r="D40" s="24" t="s">
        <v>23</v>
      </c>
      <c r="E40" s="24" t="s">
        <v>29</v>
      </c>
      <c r="F40" s="25">
        <v>1</v>
      </c>
      <c r="G40" s="26"/>
      <c r="H40" s="27">
        <f t="shared" si="2"/>
        <v>0</v>
      </c>
      <c r="I40" s="36"/>
    </row>
    <row r="41" ht="30" customHeight="1" spans="1:9">
      <c r="A41" s="18">
        <f t="shared" si="0"/>
        <v>39</v>
      </c>
      <c r="B41" s="37" t="s">
        <v>83</v>
      </c>
      <c r="C41" s="24" t="s">
        <v>84</v>
      </c>
      <c r="D41" s="24" t="s">
        <v>23</v>
      </c>
      <c r="E41" s="24" t="s">
        <v>29</v>
      </c>
      <c r="F41" s="25">
        <v>1</v>
      </c>
      <c r="G41" s="26"/>
      <c r="H41" s="27">
        <f t="shared" si="2"/>
        <v>0</v>
      </c>
      <c r="I41" s="36"/>
    </row>
    <row r="42" ht="30" customHeight="1" spans="1:9">
      <c r="A42" s="18">
        <f t="shared" si="0"/>
        <v>40</v>
      </c>
      <c r="B42" s="37" t="s">
        <v>85</v>
      </c>
      <c r="C42" s="24" t="s">
        <v>86</v>
      </c>
      <c r="D42" s="24" t="s">
        <v>23</v>
      </c>
      <c r="E42" s="24" t="s">
        <v>29</v>
      </c>
      <c r="F42" s="25">
        <v>1</v>
      </c>
      <c r="G42" s="26"/>
      <c r="H42" s="27">
        <f t="shared" si="2"/>
        <v>0</v>
      </c>
      <c r="I42" s="36"/>
    </row>
    <row r="43" ht="30" customHeight="1" spans="1:9">
      <c r="A43" s="18">
        <f t="shared" si="0"/>
        <v>41</v>
      </c>
      <c r="B43" s="37" t="s">
        <v>87</v>
      </c>
      <c r="C43" s="24" t="s">
        <v>88</v>
      </c>
      <c r="D43" s="24" t="s">
        <v>23</v>
      </c>
      <c r="E43" s="24" t="s">
        <v>29</v>
      </c>
      <c r="F43" s="25">
        <v>1</v>
      </c>
      <c r="G43" s="26"/>
      <c r="H43" s="27">
        <f t="shared" si="2"/>
        <v>0</v>
      </c>
      <c r="I43" s="36"/>
    </row>
    <row r="44" ht="30" customHeight="1" spans="1:9">
      <c r="A44" s="18">
        <f t="shared" si="0"/>
        <v>42</v>
      </c>
      <c r="B44" s="37" t="s">
        <v>89</v>
      </c>
      <c r="C44" s="24" t="s">
        <v>90</v>
      </c>
      <c r="D44" s="24" t="s">
        <v>23</v>
      </c>
      <c r="E44" s="24" t="s">
        <v>29</v>
      </c>
      <c r="F44" s="25">
        <v>1</v>
      </c>
      <c r="G44" s="26"/>
      <c r="H44" s="27">
        <f t="shared" si="2"/>
        <v>0</v>
      </c>
      <c r="I44" s="36"/>
    </row>
    <row r="45" ht="30" customHeight="1" spans="1:9">
      <c r="A45" s="18">
        <f t="shared" si="0"/>
        <v>43</v>
      </c>
      <c r="B45" s="24" t="s">
        <v>91</v>
      </c>
      <c r="C45" s="24" t="s">
        <v>92</v>
      </c>
      <c r="D45" s="24" t="s">
        <v>23</v>
      </c>
      <c r="E45" s="24" t="s">
        <v>29</v>
      </c>
      <c r="F45" s="25">
        <v>1</v>
      </c>
      <c r="G45" s="26"/>
      <c r="H45" s="27">
        <f t="shared" si="2"/>
        <v>0</v>
      </c>
      <c r="I45" s="36"/>
    </row>
    <row r="46" ht="30" customHeight="1" spans="1:9">
      <c r="A46" s="18">
        <f t="shared" si="0"/>
        <v>44</v>
      </c>
      <c r="B46" s="24" t="s">
        <v>91</v>
      </c>
      <c r="C46" s="24" t="s">
        <v>93</v>
      </c>
      <c r="D46" s="24" t="s">
        <v>23</v>
      </c>
      <c r="E46" s="24" t="s">
        <v>29</v>
      </c>
      <c r="F46" s="25">
        <v>1</v>
      </c>
      <c r="G46" s="26"/>
      <c r="H46" s="27">
        <f t="shared" si="2"/>
        <v>0</v>
      </c>
      <c r="I46" s="36"/>
    </row>
    <row r="47" ht="30" customHeight="1" spans="1:9">
      <c r="A47" s="18">
        <f t="shared" si="0"/>
        <v>45</v>
      </c>
      <c r="B47" s="24" t="s">
        <v>94</v>
      </c>
      <c r="C47" s="24" t="s">
        <v>95</v>
      </c>
      <c r="D47" s="24" t="s">
        <v>23</v>
      </c>
      <c r="E47" s="24" t="s">
        <v>29</v>
      </c>
      <c r="F47" s="25">
        <v>1</v>
      </c>
      <c r="G47" s="26"/>
      <c r="H47" s="27">
        <f t="shared" si="2"/>
        <v>0</v>
      </c>
      <c r="I47" s="36"/>
    </row>
    <row r="48" ht="30" customHeight="1" spans="1:9">
      <c r="A48" s="18">
        <f t="shared" si="0"/>
        <v>46</v>
      </c>
      <c r="B48" s="24" t="s">
        <v>96</v>
      </c>
      <c r="C48" s="24" t="s">
        <v>97</v>
      </c>
      <c r="D48" s="24" t="s">
        <v>13</v>
      </c>
      <c r="E48" s="24" t="s">
        <v>98</v>
      </c>
      <c r="F48" s="25">
        <v>1</v>
      </c>
      <c r="G48" s="26"/>
      <c r="H48" s="27">
        <f t="shared" si="2"/>
        <v>0</v>
      </c>
      <c r="I48" s="36"/>
    </row>
    <row r="49" ht="30" customHeight="1" spans="1:9">
      <c r="A49" s="18">
        <f t="shared" si="0"/>
        <v>47</v>
      </c>
      <c r="B49" s="24" t="s">
        <v>99</v>
      </c>
      <c r="C49" s="24" t="s">
        <v>100</v>
      </c>
      <c r="D49" s="24" t="s">
        <v>13</v>
      </c>
      <c r="E49" s="24" t="s">
        <v>101</v>
      </c>
      <c r="F49" s="25">
        <v>1</v>
      </c>
      <c r="G49" s="26"/>
      <c r="H49" s="27">
        <f t="shared" si="2"/>
        <v>0</v>
      </c>
      <c r="I49" s="36"/>
    </row>
    <row r="50" ht="30" customHeight="1" spans="1:9">
      <c r="A50" s="18">
        <f t="shared" si="0"/>
        <v>48</v>
      </c>
      <c r="B50" s="24" t="s">
        <v>102</v>
      </c>
      <c r="C50" s="24" t="s">
        <v>103</v>
      </c>
      <c r="D50" s="24" t="s">
        <v>23</v>
      </c>
      <c r="E50" s="24" t="s">
        <v>29</v>
      </c>
      <c r="F50" s="25">
        <v>1</v>
      </c>
      <c r="G50" s="26"/>
      <c r="H50" s="27">
        <f t="shared" si="2"/>
        <v>0</v>
      </c>
      <c r="I50" s="36"/>
    </row>
    <row r="51" ht="30" customHeight="1" spans="1:9">
      <c r="A51" s="18">
        <f t="shared" si="0"/>
        <v>49</v>
      </c>
      <c r="B51" s="24" t="s">
        <v>104</v>
      </c>
      <c r="C51" s="24" t="s">
        <v>105</v>
      </c>
      <c r="D51" s="24" t="s">
        <v>23</v>
      </c>
      <c r="E51" s="24" t="s">
        <v>29</v>
      </c>
      <c r="F51" s="25">
        <v>1</v>
      </c>
      <c r="G51" s="26"/>
      <c r="H51" s="27">
        <f t="shared" si="2"/>
        <v>0</v>
      </c>
      <c r="I51" s="36"/>
    </row>
    <row r="52" ht="30" customHeight="1" spans="1:9">
      <c r="A52" s="18">
        <f t="shared" si="0"/>
        <v>50</v>
      </c>
      <c r="B52" s="19" t="s">
        <v>106</v>
      </c>
      <c r="C52" s="19"/>
      <c r="D52" s="24"/>
      <c r="E52" s="19"/>
      <c r="F52" s="20"/>
      <c r="G52" s="21"/>
      <c r="H52" s="27"/>
      <c r="I52" s="36"/>
    </row>
    <row r="53" ht="30" customHeight="1" spans="1:9">
      <c r="A53" s="18">
        <f t="shared" si="0"/>
        <v>51</v>
      </c>
      <c r="B53" s="24" t="s">
        <v>107</v>
      </c>
      <c r="C53" s="24" t="s">
        <v>108</v>
      </c>
      <c r="D53" s="24" t="s">
        <v>13</v>
      </c>
      <c r="E53" s="24" t="s">
        <v>14</v>
      </c>
      <c r="F53" s="25">
        <v>20</v>
      </c>
      <c r="G53" s="26"/>
      <c r="H53" s="27">
        <f t="shared" si="2"/>
        <v>0</v>
      </c>
      <c r="I53" s="30"/>
    </row>
    <row r="54" ht="30" customHeight="1" spans="1:9">
      <c r="A54" s="18">
        <f t="shared" si="0"/>
        <v>52</v>
      </c>
      <c r="B54" s="24" t="s">
        <v>109</v>
      </c>
      <c r="C54" s="24" t="s">
        <v>110</v>
      </c>
      <c r="D54" s="24" t="s">
        <v>13</v>
      </c>
      <c r="E54" s="24" t="s">
        <v>101</v>
      </c>
      <c r="F54" s="25">
        <v>2</v>
      </c>
      <c r="G54" s="26"/>
      <c r="H54" s="27">
        <f t="shared" si="2"/>
        <v>0</v>
      </c>
      <c r="I54" s="30"/>
    </row>
    <row r="55" ht="30" customHeight="1" spans="1:9">
      <c r="A55" s="18">
        <f t="shared" si="0"/>
        <v>53</v>
      </c>
      <c r="B55" s="24" t="s">
        <v>111</v>
      </c>
      <c r="C55" s="24" t="s">
        <v>112</v>
      </c>
      <c r="D55" s="24" t="s">
        <v>13</v>
      </c>
      <c r="E55" s="24" t="s">
        <v>29</v>
      </c>
      <c r="F55" s="25">
        <v>5</v>
      </c>
      <c r="G55" s="26"/>
      <c r="H55" s="27">
        <f t="shared" si="2"/>
        <v>0</v>
      </c>
      <c r="I55" s="30"/>
    </row>
    <row r="56" ht="30" customHeight="1" spans="1:9">
      <c r="A56" s="18">
        <f t="shared" si="0"/>
        <v>54</v>
      </c>
      <c r="B56" s="24" t="s">
        <v>113</v>
      </c>
      <c r="C56" s="24" t="s">
        <v>114</v>
      </c>
      <c r="D56" s="24" t="s">
        <v>13</v>
      </c>
      <c r="E56" s="24" t="s">
        <v>29</v>
      </c>
      <c r="F56" s="25">
        <v>5</v>
      </c>
      <c r="G56" s="26"/>
      <c r="H56" s="27">
        <f t="shared" si="2"/>
        <v>0</v>
      </c>
      <c r="I56" s="30"/>
    </row>
    <row r="57" ht="30" customHeight="1" spans="1:9">
      <c r="A57" s="18">
        <f t="shared" si="0"/>
        <v>55</v>
      </c>
      <c r="B57" s="24" t="s">
        <v>115</v>
      </c>
      <c r="C57" s="24" t="s">
        <v>116</v>
      </c>
      <c r="D57" s="24" t="s">
        <v>13</v>
      </c>
      <c r="E57" s="24" t="s">
        <v>101</v>
      </c>
      <c r="F57" s="25">
        <v>5</v>
      </c>
      <c r="G57" s="26"/>
      <c r="H57" s="27">
        <f t="shared" si="2"/>
        <v>0</v>
      </c>
      <c r="I57" s="30"/>
    </row>
    <row r="58" ht="30" customHeight="1" spans="1:9">
      <c r="A58" s="18">
        <f t="shared" si="0"/>
        <v>56</v>
      </c>
      <c r="B58" s="24" t="s">
        <v>117</v>
      </c>
      <c r="C58" s="24" t="s">
        <v>118</v>
      </c>
      <c r="D58" s="24" t="s">
        <v>13</v>
      </c>
      <c r="E58" s="24" t="s">
        <v>101</v>
      </c>
      <c r="F58" s="25">
        <v>5</v>
      </c>
      <c r="G58" s="26"/>
      <c r="H58" s="27">
        <f t="shared" si="2"/>
        <v>0</v>
      </c>
      <c r="I58" s="30"/>
    </row>
    <row r="59" ht="30" customHeight="1" spans="1:9">
      <c r="A59" s="18">
        <f t="shared" si="0"/>
        <v>57</v>
      </c>
      <c r="B59" s="24" t="s">
        <v>119</v>
      </c>
      <c r="C59" s="24" t="s">
        <v>120</v>
      </c>
      <c r="D59" s="24" t="s">
        <v>13</v>
      </c>
      <c r="E59" s="24" t="s">
        <v>29</v>
      </c>
      <c r="F59" s="25">
        <v>5</v>
      </c>
      <c r="G59" s="26"/>
      <c r="H59" s="27">
        <f t="shared" si="2"/>
        <v>0</v>
      </c>
      <c r="I59" s="30"/>
    </row>
    <row r="60" ht="30" customHeight="1" spans="1:9">
      <c r="A60" s="18">
        <f t="shared" si="0"/>
        <v>58</v>
      </c>
      <c r="B60" s="24"/>
      <c r="C60" s="24" t="s">
        <v>121</v>
      </c>
      <c r="D60" s="24" t="s">
        <v>13</v>
      </c>
      <c r="E60" s="24" t="s">
        <v>29</v>
      </c>
      <c r="F60" s="25">
        <v>5</v>
      </c>
      <c r="G60" s="26"/>
      <c r="H60" s="27">
        <f t="shared" si="2"/>
        <v>0</v>
      </c>
      <c r="I60" s="30"/>
    </row>
    <row r="61" ht="30" customHeight="1" spans="1:9">
      <c r="A61" s="18">
        <f t="shared" si="0"/>
        <v>59</v>
      </c>
      <c r="B61" s="24" t="s">
        <v>122</v>
      </c>
      <c r="C61" s="24" t="s">
        <v>123</v>
      </c>
      <c r="D61" s="24" t="s">
        <v>13</v>
      </c>
      <c r="E61" s="24" t="s">
        <v>101</v>
      </c>
      <c r="F61" s="25">
        <v>5</v>
      </c>
      <c r="G61" s="26"/>
      <c r="H61" s="27">
        <f t="shared" si="2"/>
        <v>0</v>
      </c>
      <c r="I61" s="30"/>
    </row>
    <row r="62" ht="30" customHeight="1" spans="1:9">
      <c r="A62" s="18">
        <f t="shared" si="0"/>
        <v>60</v>
      </c>
      <c r="B62" s="24" t="s">
        <v>124</v>
      </c>
      <c r="C62" s="24" t="s">
        <v>125</v>
      </c>
      <c r="D62" s="24" t="s">
        <v>13</v>
      </c>
      <c r="E62" s="24" t="s">
        <v>101</v>
      </c>
      <c r="F62" s="25">
        <v>5</v>
      </c>
      <c r="G62" s="26"/>
      <c r="H62" s="27">
        <f t="shared" si="2"/>
        <v>0</v>
      </c>
      <c r="I62" s="30"/>
    </row>
    <row r="63" ht="30" customHeight="1" spans="1:9">
      <c r="A63" s="18">
        <f t="shared" si="0"/>
        <v>61</v>
      </c>
      <c r="B63" s="24" t="s">
        <v>126</v>
      </c>
      <c r="C63" s="24" t="s">
        <v>127</v>
      </c>
      <c r="D63" s="24" t="s">
        <v>13</v>
      </c>
      <c r="E63" s="24" t="s">
        <v>26</v>
      </c>
      <c r="F63" s="25">
        <v>1</v>
      </c>
      <c r="G63" s="26"/>
      <c r="H63" s="27">
        <f t="shared" si="2"/>
        <v>0</v>
      </c>
      <c r="I63" s="30"/>
    </row>
    <row r="64" ht="30" customHeight="1" spans="1:9">
      <c r="A64" s="18">
        <f t="shared" si="0"/>
        <v>62</v>
      </c>
      <c r="B64" s="24" t="s">
        <v>128</v>
      </c>
      <c r="C64" s="24" t="s">
        <v>129</v>
      </c>
      <c r="D64" s="38" t="s">
        <v>13</v>
      </c>
      <c r="E64" s="24" t="s">
        <v>26</v>
      </c>
      <c r="F64" s="25">
        <v>1</v>
      </c>
      <c r="G64" s="26"/>
      <c r="H64" s="27">
        <f t="shared" si="2"/>
        <v>0</v>
      </c>
      <c r="I64" s="31"/>
    </row>
    <row r="65" ht="30" customHeight="1" spans="1:9">
      <c r="A65" s="18">
        <f t="shared" si="0"/>
        <v>63</v>
      </c>
      <c r="B65" s="24" t="s">
        <v>130</v>
      </c>
      <c r="C65" s="24" t="s">
        <v>131</v>
      </c>
      <c r="D65" s="38" t="s">
        <v>13</v>
      </c>
      <c r="E65" s="24" t="s">
        <v>101</v>
      </c>
      <c r="F65" s="25">
        <v>1</v>
      </c>
      <c r="G65" s="26"/>
      <c r="H65" s="27">
        <f t="shared" si="2"/>
        <v>0</v>
      </c>
      <c r="I65" s="31"/>
    </row>
    <row r="66" ht="30" customHeight="1" spans="1:9">
      <c r="A66" s="18">
        <f t="shared" si="0"/>
        <v>64</v>
      </c>
      <c r="B66" s="24"/>
      <c r="C66" s="24" t="s">
        <v>132</v>
      </c>
      <c r="D66" s="38" t="s">
        <v>13</v>
      </c>
      <c r="E66" s="24" t="s">
        <v>101</v>
      </c>
      <c r="F66" s="25">
        <v>1</v>
      </c>
      <c r="G66" s="26"/>
      <c r="H66" s="27">
        <f t="shared" si="2"/>
        <v>0</v>
      </c>
      <c r="I66" s="31"/>
    </row>
    <row r="67" ht="30" customHeight="1" spans="1:9">
      <c r="A67" s="18">
        <f t="shared" si="0"/>
        <v>65</v>
      </c>
      <c r="B67" s="19" t="s">
        <v>133</v>
      </c>
      <c r="C67" s="19"/>
      <c r="D67" s="24"/>
      <c r="E67" s="19"/>
      <c r="F67" s="20"/>
      <c r="G67" s="21"/>
      <c r="H67" s="27"/>
      <c r="I67" s="23"/>
    </row>
    <row r="68" ht="34" customHeight="1" spans="1:9">
      <c r="A68" s="18">
        <f>ROW()-2</f>
        <v>66</v>
      </c>
      <c r="B68" s="24" t="s">
        <v>134</v>
      </c>
      <c r="C68" s="24" t="s">
        <v>135</v>
      </c>
      <c r="D68" s="24" t="s">
        <v>23</v>
      </c>
      <c r="E68" s="24" t="s">
        <v>136</v>
      </c>
      <c r="F68" s="25">
        <v>30</v>
      </c>
      <c r="G68" s="26"/>
      <c r="H68" s="27">
        <f t="shared" si="2"/>
        <v>0</v>
      </c>
      <c r="I68" s="28"/>
    </row>
    <row r="69" ht="39.95" customHeight="1" spans="1:9">
      <c r="A69" s="18">
        <f>ROW()-2</f>
        <v>67</v>
      </c>
      <c r="B69" s="24" t="s">
        <v>137</v>
      </c>
      <c r="C69" s="24" t="s">
        <v>138</v>
      </c>
      <c r="D69" s="24" t="s">
        <v>23</v>
      </c>
      <c r="E69" s="24" t="s">
        <v>98</v>
      </c>
      <c r="F69" s="25">
        <v>30</v>
      </c>
      <c r="G69" s="26"/>
      <c r="H69" s="27">
        <f t="shared" ref="H69:H100" si="3">F69*G69</f>
        <v>0</v>
      </c>
      <c r="I69" s="28"/>
    </row>
    <row r="70" ht="30" customHeight="1" spans="1:9">
      <c r="A70" s="18">
        <f>ROW()-2</f>
        <v>68</v>
      </c>
      <c r="B70" s="24" t="s">
        <v>139</v>
      </c>
      <c r="C70" s="24" t="s">
        <v>140</v>
      </c>
      <c r="D70" s="24" t="s">
        <v>23</v>
      </c>
      <c r="E70" s="24" t="s">
        <v>98</v>
      </c>
      <c r="F70" s="25">
        <v>25</v>
      </c>
      <c r="G70" s="26"/>
      <c r="H70" s="27">
        <f t="shared" si="3"/>
        <v>0</v>
      </c>
      <c r="I70" s="28"/>
    </row>
    <row r="71" ht="30" customHeight="1" spans="1:9">
      <c r="A71" s="18">
        <f>ROW()-2</f>
        <v>69</v>
      </c>
      <c r="B71" s="24" t="s">
        <v>141</v>
      </c>
      <c r="C71" s="24" t="s">
        <v>142</v>
      </c>
      <c r="D71" s="24" t="s">
        <v>23</v>
      </c>
      <c r="E71" s="24" t="s">
        <v>98</v>
      </c>
      <c r="F71" s="25">
        <v>25</v>
      </c>
      <c r="G71" s="26"/>
      <c r="H71" s="27">
        <f t="shared" si="3"/>
        <v>0</v>
      </c>
      <c r="I71" s="28"/>
    </row>
    <row r="72" ht="39.95" customHeight="1" spans="1:9">
      <c r="A72" s="18">
        <f>ROW()-2</f>
        <v>70</v>
      </c>
      <c r="B72" s="24" t="s">
        <v>143</v>
      </c>
      <c r="C72" s="24" t="s">
        <v>144</v>
      </c>
      <c r="D72" s="24" t="s">
        <v>23</v>
      </c>
      <c r="E72" s="24" t="s">
        <v>98</v>
      </c>
      <c r="F72" s="25">
        <v>25</v>
      </c>
      <c r="G72" s="26"/>
      <c r="H72" s="27">
        <f t="shared" si="3"/>
        <v>0</v>
      </c>
      <c r="I72" s="28"/>
    </row>
    <row r="73" ht="30" customHeight="1" spans="1:9">
      <c r="A73" s="18">
        <f t="shared" ref="A73:A108" si="4">ROW()-2</f>
        <v>71</v>
      </c>
      <c r="B73" s="24" t="s">
        <v>145</v>
      </c>
      <c r="C73" s="24" t="s">
        <v>146</v>
      </c>
      <c r="D73" s="24" t="s">
        <v>23</v>
      </c>
      <c r="E73" s="24" t="s">
        <v>98</v>
      </c>
      <c r="F73" s="25">
        <v>25</v>
      </c>
      <c r="G73" s="26"/>
      <c r="H73" s="27">
        <f t="shared" si="3"/>
        <v>0</v>
      </c>
      <c r="I73" s="28"/>
    </row>
    <row r="74" ht="30" customHeight="1" spans="1:9">
      <c r="A74" s="18">
        <f t="shared" si="4"/>
        <v>72</v>
      </c>
      <c r="B74" s="24" t="s">
        <v>147</v>
      </c>
      <c r="C74" s="24" t="s">
        <v>146</v>
      </c>
      <c r="D74" s="24" t="s">
        <v>23</v>
      </c>
      <c r="E74" s="24" t="s">
        <v>98</v>
      </c>
      <c r="F74" s="25">
        <v>25</v>
      </c>
      <c r="G74" s="26"/>
      <c r="H74" s="27">
        <f t="shared" si="3"/>
        <v>0</v>
      </c>
      <c r="I74" s="28"/>
    </row>
    <row r="75" ht="30" customHeight="1" spans="1:9">
      <c r="A75" s="18">
        <f t="shared" si="4"/>
        <v>73</v>
      </c>
      <c r="B75" s="24" t="s">
        <v>148</v>
      </c>
      <c r="C75" s="24" t="s">
        <v>146</v>
      </c>
      <c r="D75" s="24" t="s">
        <v>23</v>
      </c>
      <c r="E75" s="24" t="s">
        <v>98</v>
      </c>
      <c r="F75" s="25">
        <v>25</v>
      </c>
      <c r="G75" s="26"/>
      <c r="H75" s="27">
        <f t="shared" si="3"/>
        <v>0</v>
      </c>
      <c r="I75" s="28"/>
    </row>
    <row r="76" ht="30" customHeight="1" spans="1:9">
      <c r="A76" s="18">
        <f t="shared" si="4"/>
        <v>74</v>
      </c>
      <c r="B76" s="24" t="s">
        <v>149</v>
      </c>
      <c r="C76" s="24" t="s">
        <v>146</v>
      </c>
      <c r="D76" s="24" t="s">
        <v>23</v>
      </c>
      <c r="E76" s="24" t="s">
        <v>98</v>
      </c>
      <c r="F76" s="25">
        <v>25</v>
      </c>
      <c r="G76" s="26"/>
      <c r="H76" s="27">
        <f t="shared" si="3"/>
        <v>0</v>
      </c>
      <c r="I76" s="28"/>
    </row>
    <row r="77" ht="30" customHeight="1" spans="1:9">
      <c r="A77" s="18">
        <f t="shared" si="4"/>
        <v>75</v>
      </c>
      <c r="B77" s="24" t="s">
        <v>150</v>
      </c>
      <c r="C77" s="24" t="s">
        <v>146</v>
      </c>
      <c r="D77" s="24" t="s">
        <v>23</v>
      </c>
      <c r="E77" s="24" t="s">
        <v>98</v>
      </c>
      <c r="F77" s="25">
        <v>25</v>
      </c>
      <c r="G77" s="26"/>
      <c r="H77" s="27">
        <f t="shared" si="3"/>
        <v>0</v>
      </c>
      <c r="I77" s="28"/>
    </row>
    <row r="78" ht="39.95" customHeight="1" spans="1:9">
      <c r="A78" s="18">
        <f t="shared" si="4"/>
        <v>76</v>
      </c>
      <c r="B78" s="24" t="s">
        <v>151</v>
      </c>
      <c r="C78" s="24" t="s">
        <v>152</v>
      </c>
      <c r="D78" s="24" t="s">
        <v>23</v>
      </c>
      <c r="E78" s="24" t="s">
        <v>98</v>
      </c>
      <c r="F78" s="25">
        <v>25</v>
      </c>
      <c r="G78" s="26"/>
      <c r="H78" s="27">
        <f t="shared" si="3"/>
        <v>0</v>
      </c>
      <c r="I78" s="28"/>
    </row>
    <row r="79" ht="30" customHeight="1" spans="1:9">
      <c r="A79" s="18">
        <f t="shared" si="4"/>
        <v>77</v>
      </c>
      <c r="B79" s="24" t="s">
        <v>153</v>
      </c>
      <c r="C79" s="24" t="s">
        <v>146</v>
      </c>
      <c r="D79" s="24" t="s">
        <v>23</v>
      </c>
      <c r="E79" s="24" t="s">
        <v>98</v>
      </c>
      <c r="F79" s="25">
        <v>25</v>
      </c>
      <c r="G79" s="26"/>
      <c r="H79" s="27">
        <f t="shared" si="3"/>
        <v>0</v>
      </c>
      <c r="I79" s="28"/>
    </row>
    <row r="80" ht="30" customHeight="1" spans="1:9">
      <c r="A80" s="18">
        <f t="shared" si="4"/>
        <v>78</v>
      </c>
      <c r="B80" s="24" t="s">
        <v>154</v>
      </c>
      <c r="C80" s="24" t="s">
        <v>146</v>
      </c>
      <c r="D80" s="24" t="s">
        <v>23</v>
      </c>
      <c r="E80" s="24" t="s">
        <v>98</v>
      </c>
      <c r="F80" s="25">
        <v>25</v>
      </c>
      <c r="G80" s="26"/>
      <c r="H80" s="27">
        <f t="shared" si="3"/>
        <v>0</v>
      </c>
      <c r="I80" s="28"/>
    </row>
    <row r="81" ht="30" customHeight="1" spans="1:9">
      <c r="A81" s="18">
        <f t="shared" si="4"/>
        <v>79</v>
      </c>
      <c r="B81" s="24" t="s">
        <v>155</v>
      </c>
      <c r="C81" s="24" t="s">
        <v>146</v>
      </c>
      <c r="D81" s="24" t="s">
        <v>23</v>
      </c>
      <c r="E81" s="24" t="s">
        <v>98</v>
      </c>
      <c r="F81" s="25">
        <v>25</v>
      </c>
      <c r="G81" s="26"/>
      <c r="H81" s="27">
        <f t="shared" si="3"/>
        <v>0</v>
      </c>
      <c r="I81" s="28"/>
    </row>
    <row r="82" ht="30" customHeight="1" spans="1:9">
      <c r="A82" s="18">
        <f t="shared" si="4"/>
        <v>80</v>
      </c>
      <c r="B82" s="24" t="s">
        <v>156</v>
      </c>
      <c r="C82" s="24" t="s">
        <v>157</v>
      </c>
      <c r="D82" s="24" t="s">
        <v>23</v>
      </c>
      <c r="E82" s="24" t="s">
        <v>98</v>
      </c>
      <c r="F82" s="25">
        <v>25</v>
      </c>
      <c r="G82" s="26"/>
      <c r="H82" s="27">
        <f t="shared" si="3"/>
        <v>0</v>
      </c>
      <c r="I82" s="28"/>
    </row>
    <row r="83" ht="30" customHeight="1" spans="1:9">
      <c r="A83" s="18">
        <f t="shared" si="4"/>
        <v>81</v>
      </c>
      <c r="B83" s="24" t="s">
        <v>158</v>
      </c>
      <c r="C83" s="24" t="s">
        <v>157</v>
      </c>
      <c r="D83" s="24" t="s">
        <v>23</v>
      </c>
      <c r="E83" s="24" t="s">
        <v>98</v>
      </c>
      <c r="F83" s="25">
        <v>25</v>
      </c>
      <c r="G83" s="26"/>
      <c r="H83" s="27">
        <f t="shared" si="3"/>
        <v>0</v>
      </c>
      <c r="I83" s="28"/>
    </row>
    <row r="84" ht="30" customHeight="1" spans="1:9">
      <c r="A84" s="18">
        <f t="shared" si="4"/>
        <v>82</v>
      </c>
      <c r="B84" s="24" t="s">
        <v>159</v>
      </c>
      <c r="C84" s="24" t="s">
        <v>160</v>
      </c>
      <c r="D84" s="24" t="s">
        <v>23</v>
      </c>
      <c r="E84" s="24" t="s">
        <v>98</v>
      </c>
      <c r="F84" s="25">
        <v>25</v>
      </c>
      <c r="G84" s="26"/>
      <c r="H84" s="27">
        <f t="shared" si="3"/>
        <v>0</v>
      </c>
      <c r="I84" s="28"/>
    </row>
    <row r="85" ht="90" customHeight="1" spans="1:9">
      <c r="A85" s="18">
        <f t="shared" si="4"/>
        <v>83</v>
      </c>
      <c r="B85" s="24" t="s">
        <v>161</v>
      </c>
      <c r="C85" s="24" t="s">
        <v>162</v>
      </c>
      <c r="D85" s="24" t="s">
        <v>23</v>
      </c>
      <c r="E85" s="24" t="s">
        <v>26</v>
      </c>
      <c r="F85" s="25">
        <v>25</v>
      </c>
      <c r="G85" s="26"/>
      <c r="H85" s="27">
        <f t="shared" si="3"/>
        <v>0</v>
      </c>
      <c r="I85" s="28"/>
    </row>
    <row r="86" ht="48" customHeight="1" spans="1:9">
      <c r="A86" s="18">
        <f t="shared" si="4"/>
        <v>84</v>
      </c>
      <c r="B86" s="24" t="s">
        <v>163</v>
      </c>
      <c r="C86" s="24" t="s">
        <v>164</v>
      </c>
      <c r="D86" s="24" t="s">
        <v>23</v>
      </c>
      <c r="E86" s="24" t="s">
        <v>98</v>
      </c>
      <c r="F86" s="25">
        <v>25</v>
      </c>
      <c r="G86" s="26"/>
      <c r="H86" s="27">
        <f t="shared" si="3"/>
        <v>0</v>
      </c>
      <c r="I86" s="28"/>
    </row>
    <row r="87" ht="60" customHeight="1" spans="1:9">
      <c r="A87" s="18">
        <f t="shared" si="4"/>
        <v>85</v>
      </c>
      <c r="B87" s="24" t="s">
        <v>165</v>
      </c>
      <c r="C87" s="24" t="s">
        <v>166</v>
      </c>
      <c r="D87" s="24" t="s">
        <v>23</v>
      </c>
      <c r="E87" s="24" t="s">
        <v>167</v>
      </c>
      <c r="F87" s="25">
        <v>25</v>
      </c>
      <c r="G87" s="26"/>
      <c r="H87" s="27">
        <f t="shared" si="3"/>
        <v>0</v>
      </c>
      <c r="I87" s="28"/>
    </row>
    <row r="88" ht="66" customHeight="1" spans="1:9">
      <c r="A88" s="18">
        <f t="shared" si="4"/>
        <v>86</v>
      </c>
      <c r="B88" s="24" t="s">
        <v>168</v>
      </c>
      <c r="C88" s="24" t="s">
        <v>169</v>
      </c>
      <c r="D88" s="24" t="s">
        <v>23</v>
      </c>
      <c r="E88" s="24" t="s">
        <v>167</v>
      </c>
      <c r="F88" s="25">
        <v>25</v>
      </c>
      <c r="G88" s="26"/>
      <c r="H88" s="27">
        <f t="shared" si="3"/>
        <v>0</v>
      </c>
      <c r="I88" s="28"/>
    </row>
    <row r="89" ht="48" customHeight="1" spans="1:9">
      <c r="A89" s="18">
        <f t="shared" si="4"/>
        <v>87</v>
      </c>
      <c r="B89" s="24" t="s">
        <v>170</v>
      </c>
      <c r="C89" s="24" t="s">
        <v>171</v>
      </c>
      <c r="D89" s="24" t="s">
        <v>23</v>
      </c>
      <c r="E89" s="24" t="s">
        <v>136</v>
      </c>
      <c r="F89" s="25">
        <v>25</v>
      </c>
      <c r="G89" s="26"/>
      <c r="H89" s="27">
        <f t="shared" si="3"/>
        <v>0</v>
      </c>
      <c r="I89" s="29"/>
    </row>
    <row r="90" ht="48" customHeight="1" spans="1:9">
      <c r="A90" s="18">
        <f t="shared" si="4"/>
        <v>88</v>
      </c>
      <c r="B90" s="24" t="s">
        <v>172</v>
      </c>
      <c r="C90" s="24" t="s">
        <v>173</v>
      </c>
      <c r="D90" s="24" t="s">
        <v>23</v>
      </c>
      <c r="E90" s="24" t="s">
        <v>136</v>
      </c>
      <c r="F90" s="25">
        <v>25</v>
      </c>
      <c r="G90" s="26"/>
      <c r="H90" s="27">
        <f t="shared" si="3"/>
        <v>0</v>
      </c>
      <c r="I90" s="29"/>
    </row>
    <row r="91" ht="30" customHeight="1" spans="1:9">
      <c r="A91" s="18">
        <f t="shared" si="4"/>
        <v>89</v>
      </c>
      <c r="B91" s="24" t="s">
        <v>174</v>
      </c>
      <c r="C91" s="24" t="s">
        <v>146</v>
      </c>
      <c r="D91" s="24" t="s">
        <v>23</v>
      </c>
      <c r="E91" s="24" t="s">
        <v>98</v>
      </c>
      <c r="F91" s="25">
        <v>25</v>
      </c>
      <c r="G91" s="26"/>
      <c r="H91" s="27">
        <f t="shared" si="3"/>
        <v>0</v>
      </c>
      <c r="I91" s="23"/>
    </row>
    <row r="92" ht="30" customHeight="1" spans="1:9">
      <c r="A92" s="18">
        <f t="shared" si="4"/>
        <v>90</v>
      </c>
      <c r="B92" s="24" t="s">
        <v>175</v>
      </c>
      <c r="C92" s="24" t="s">
        <v>146</v>
      </c>
      <c r="D92" s="24" t="s">
        <v>23</v>
      </c>
      <c r="E92" s="24" t="s">
        <v>98</v>
      </c>
      <c r="F92" s="25">
        <v>25</v>
      </c>
      <c r="G92" s="26"/>
      <c r="H92" s="27">
        <f t="shared" si="3"/>
        <v>0</v>
      </c>
      <c r="I92" s="23"/>
    </row>
    <row r="93" ht="30" customHeight="1" spans="1:9">
      <c r="A93" s="18">
        <f t="shared" si="4"/>
        <v>91</v>
      </c>
      <c r="B93" s="24" t="s">
        <v>176</v>
      </c>
      <c r="C93" s="24" t="s">
        <v>146</v>
      </c>
      <c r="D93" s="24" t="s">
        <v>23</v>
      </c>
      <c r="E93" s="24" t="s">
        <v>98</v>
      </c>
      <c r="F93" s="25">
        <v>25</v>
      </c>
      <c r="G93" s="26"/>
      <c r="H93" s="27">
        <f t="shared" si="3"/>
        <v>0</v>
      </c>
      <c r="I93" s="23"/>
    </row>
    <row r="94" s="2" customFormat="1" ht="30" customHeight="1" spans="1:9">
      <c r="A94" s="18">
        <f t="shared" si="4"/>
        <v>92</v>
      </c>
      <c r="B94" s="38" t="s">
        <v>177</v>
      </c>
      <c r="C94" s="38" t="s">
        <v>146</v>
      </c>
      <c r="D94" s="38" t="s">
        <v>23</v>
      </c>
      <c r="E94" s="38" t="s">
        <v>98</v>
      </c>
      <c r="F94" s="25">
        <v>25</v>
      </c>
      <c r="G94" s="26"/>
      <c r="H94" s="27">
        <f t="shared" si="3"/>
        <v>0</v>
      </c>
      <c r="I94" s="36"/>
    </row>
    <row r="95" s="2" customFormat="1" ht="81" customHeight="1" spans="1:9">
      <c r="A95" s="18">
        <f t="shared" si="4"/>
        <v>93</v>
      </c>
      <c r="B95" s="39" t="s">
        <v>178</v>
      </c>
      <c r="C95" s="38" t="s">
        <v>179</v>
      </c>
      <c r="D95" s="38" t="s">
        <v>23</v>
      </c>
      <c r="E95" s="38" t="s">
        <v>98</v>
      </c>
      <c r="F95" s="25">
        <v>25</v>
      </c>
      <c r="G95" s="26"/>
      <c r="H95" s="27">
        <f t="shared" si="3"/>
        <v>0</v>
      </c>
      <c r="I95" s="39"/>
    </row>
    <row r="96" s="2" customFormat="1" ht="36" customHeight="1" spans="1:9">
      <c r="A96" s="18">
        <f t="shared" si="4"/>
        <v>94</v>
      </c>
      <c r="B96" s="38" t="s">
        <v>180</v>
      </c>
      <c r="C96" s="40" t="s">
        <v>181</v>
      </c>
      <c r="D96" s="38" t="s">
        <v>23</v>
      </c>
      <c r="E96" s="38" t="s">
        <v>98</v>
      </c>
      <c r="F96" s="25">
        <v>25</v>
      </c>
      <c r="G96" s="26"/>
      <c r="H96" s="27">
        <f t="shared" si="3"/>
        <v>0</v>
      </c>
      <c r="I96" s="36"/>
    </row>
    <row r="97" s="2" customFormat="1" ht="52" customHeight="1" spans="1:9">
      <c r="A97" s="18">
        <f t="shared" si="4"/>
        <v>95</v>
      </c>
      <c r="B97" s="38" t="s">
        <v>182</v>
      </c>
      <c r="C97" s="38" t="s">
        <v>183</v>
      </c>
      <c r="D97" s="38" t="s">
        <v>23</v>
      </c>
      <c r="E97" s="38" t="s">
        <v>98</v>
      </c>
      <c r="F97" s="25">
        <v>25</v>
      </c>
      <c r="G97" s="26"/>
      <c r="H97" s="27">
        <f t="shared" si="3"/>
        <v>0</v>
      </c>
      <c r="I97" s="36"/>
    </row>
    <row r="98" s="2" customFormat="1" ht="36" customHeight="1" spans="1:9">
      <c r="A98" s="18">
        <f t="shared" si="4"/>
        <v>96</v>
      </c>
      <c r="B98" s="38" t="s">
        <v>184</v>
      </c>
      <c r="C98" s="38" t="s">
        <v>185</v>
      </c>
      <c r="D98" s="38" t="s">
        <v>23</v>
      </c>
      <c r="E98" s="38" t="s">
        <v>98</v>
      </c>
      <c r="F98" s="25">
        <v>25</v>
      </c>
      <c r="G98" s="26"/>
      <c r="H98" s="27">
        <f t="shared" si="3"/>
        <v>0</v>
      </c>
      <c r="I98" s="36"/>
    </row>
    <row r="99" s="2" customFormat="1" ht="36" customHeight="1" spans="1:9">
      <c r="A99" s="18">
        <f t="shared" si="4"/>
        <v>97</v>
      </c>
      <c r="B99" s="38" t="s">
        <v>186</v>
      </c>
      <c r="C99" s="38" t="s">
        <v>187</v>
      </c>
      <c r="D99" s="38" t="s">
        <v>23</v>
      </c>
      <c r="E99" s="38" t="s">
        <v>98</v>
      </c>
      <c r="F99" s="25">
        <v>25</v>
      </c>
      <c r="G99" s="26"/>
      <c r="H99" s="27">
        <f t="shared" si="3"/>
        <v>0</v>
      </c>
      <c r="I99" s="36"/>
    </row>
    <row r="100" s="2" customFormat="1" ht="36" customHeight="1" spans="1:9">
      <c r="A100" s="18">
        <f t="shared" si="4"/>
        <v>98</v>
      </c>
      <c r="B100" s="38" t="s">
        <v>188</v>
      </c>
      <c r="C100" s="38" t="s">
        <v>189</v>
      </c>
      <c r="D100" s="38" t="s">
        <v>23</v>
      </c>
      <c r="E100" s="38" t="s">
        <v>98</v>
      </c>
      <c r="F100" s="25">
        <v>25</v>
      </c>
      <c r="G100" s="26"/>
      <c r="H100" s="27">
        <f t="shared" si="3"/>
        <v>0</v>
      </c>
      <c r="I100" s="36"/>
    </row>
    <row r="101" s="2" customFormat="1" ht="36" customHeight="1" spans="1:9">
      <c r="A101" s="18">
        <f t="shared" si="4"/>
        <v>99</v>
      </c>
      <c r="B101" s="38" t="s">
        <v>190</v>
      </c>
      <c r="C101" s="38" t="s">
        <v>191</v>
      </c>
      <c r="D101" s="38" t="s">
        <v>23</v>
      </c>
      <c r="E101" s="38" t="s">
        <v>98</v>
      </c>
      <c r="F101" s="25">
        <v>25</v>
      </c>
      <c r="G101" s="26"/>
      <c r="H101" s="27">
        <f t="shared" ref="H101:H132" si="5">F101*G101</f>
        <v>0</v>
      </c>
      <c r="I101" s="36"/>
    </row>
    <row r="102" s="2" customFormat="1" ht="36" customHeight="1" spans="1:9">
      <c r="A102" s="18">
        <f t="shared" si="4"/>
        <v>100</v>
      </c>
      <c r="B102" s="38" t="s">
        <v>192</v>
      </c>
      <c r="C102" s="38" t="s">
        <v>193</v>
      </c>
      <c r="D102" s="38" t="s">
        <v>23</v>
      </c>
      <c r="E102" s="38" t="s">
        <v>98</v>
      </c>
      <c r="F102" s="25">
        <v>25</v>
      </c>
      <c r="G102" s="26"/>
      <c r="H102" s="27">
        <f t="shared" si="5"/>
        <v>0</v>
      </c>
      <c r="I102" s="36"/>
    </row>
    <row r="103" s="2" customFormat="1" ht="36" customHeight="1" spans="1:9">
      <c r="A103" s="18">
        <f t="shared" si="4"/>
        <v>101</v>
      </c>
      <c r="B103" s="38" t="s">
        <v>141</v>
      </c>
      <c r="C103" s="38" t="s">
        <v>194</v>
      </c>
      <c r="D103" s="38" t="s">
        <v>23</v>
      </c>
      <c r="E103" s="38" t="s">
        <v>98</v>
      </c>
      <c r="F103" s="25">
        <v>25</v>
      </c>
      <c r="G103" s="26"/>
      <c r="H103" s="27">
        <f t="shared" si="5"/>
        <v>0</v>
      </c>
      <c r="I103" s="36"/>
    </row>
    <row r="104" customFormat="1" ht="23" customHeight="1" spans="1:9">
      <c r="A104" s="18">
        <f t="shared" si="4"/>
        <v>102</v>
      </c>
      <c r="B104" s="38" t="s">
        <v>195</v>
      </c>
      <c r="C104" s="37" t="s">
        <v>146</v>
      </c>
      <c r="D104" s="38" t="s">
        <v>23</v>
      </c>
      <c r="E104" s="38" t="s">
        <v>98</v>
      </c>
      <c r="F104" s="25">
        <v>25</v>
      </c>
      <c r="G104" s="41"/>
      <c r="H104" s="27">
        <f t="shared" si="5"/>
        <v>0</v>
      </c>
      <c r="I104" s="37"/>
    </row>
    <row r="105" customFormat="1" ht="24" customHeight="1" spans="1:9">
      <c r="A105" s="18">
        <f t="shared" si="4"/>
        <v>103</v>
      </c>
      <c r="B105" s="38" t="s">
        <v>196</v>
      </c>
      <c r="C105" s="37" t="s">
        <v>146</v>
      </c>
      <c r="D105" s="38" t="s">
        <v>23</v>
      </c>
      <c r="E105" s="38" t="s">
        <v>98</v>
      </c>
      <c r="F105" s="25">
        <v>25</v>
      </c>
      <c r="G105" s="41"/>
      <c r="H105" s="27">
        <f t="shared" si="5"/>
        <v>0</v>
      </c>
      <c r="I105" s="37"/>
    </row>
    <row r="106" customFormat="1" ht="22" customHeight="1" spans="1:9">
      <c r="A106" s="18">
        <f t="shared" si="4"/>
        <v>104</v>
      </c>
      <c r="B106" s="38" t="s">
        <v>197</v>
      </c>
      <c r="C106" s="37" t="s">
        <v>146</v>
      </c>
      <c r="D106" s="38" t="s">
        <v>23</v>
      </c>
      <c r="E106" s="38" t="s">
        <v>98</v>
      </c>
      <c r="F106" s="25">
        <v>25</v>
      </c>
      <c r="G106" s="41"/>
      <c r="H106" s="27">
        <f t="shared" si="5"/>
        <v>0</v>
      </c>
      <c r="I106" s="37"/>
    </row>
    <row r="107" customFormat="1" ht="22" customHeight="1" spans="1:9">
      <c r="A107" s="20">
        <f t="shared" si="4"/>
        <v>105</v>
      </c>
      <c r="B107" s="42" t="s">
        <v>198</v>
      </c>
      <c r="C107" s="34" t="s">
        <v>146</v>
      </c>
      <c r="D107" s="38" t="s">
        <v>23</v>
      </c>
      <c r="E107" s="38" t="s">
        <v>98</v>
      </c>
      <c r="F107" s="25">
        <v>25</v>
      </c>
      <c r="G107" s="43"/>
      <c r="H107" s="27">
        <f t="shared" si="5"/>
        <v>0</v>
      </c>
      <c r="I107" s="34"/>
    </row>
    <row r="108" customFormat="1" ht="22" customHeight="1" spans="1:9">
      <c r="A108" s="20">
        <f t="shared" si="4"/>
        <v>106</v>
      </c>
      <c r="B108" s="42" t="s">
        <v>199</v>
      </c>
      <c r="C108" s="34" t="s">
        <v>146</v>
      </c>
      <c r="D108" s="38" t="s">
        <v>23</v>
      </c>
      <c r="E108" s="38" t="s">
        <v>98</v>
      </c>
      <c r="F108" s="25">
        <v>25</v>
      </c>
      <c r="G108" s="43"/>
      <c r="H108" s="27">
        <f t="shared" si="5"/>
        <v>0</v>
      </c>
      <c r="I108" s="44"/>
    </row>
    <row r="109" s="2" customFormat="1" ht="36" customHeight="1" spans="1:9">
      <c r="A109" s="18">
        <f t="shared" ref="A109:A129" si="6">ROW()-2</f>
        <v>107</v>
      </c>
      <c r="B109" s="19" t="s">
        <v>200</v>
      </c>
      <c r="C109" s="38"/>
      <c r="D109" s="38"/>
      <c r="E109" s="38"/>
      <c r="F109" s="45"/>
      <c r="G109" s="46"/>
      <c r="H109" s="27"/>
      <c r="I109" s="36"/>
    </row>
    <row r="110" s="2" customFormat="1" ht="30" customHeight="1" spans="1:9">
      <c r="A110" s="18">
        <f t="shared" si="6"/>
        <v>108</v>
      </c>
      <c r="B110" s="38" t="s">
        <v>201</v>
      </c>
      <c r="C110" s="38" t="s">
        <v>202</v>
      </c>
      <c r="D110" s="38" t="s">
        <v>23</v>
      </c>
      <c r="E110" s="38" t="s">
        <v>101</v>
      </c>
      <c r="F110" s="45">
        <v>1</v>
      </c>
      <c r="G110" s="46"/>
      <c r="H110" s="27">
        <f t="shared" si="5"/>
        <v>0</v>
      </c>
      <c r="I110" s="36"/>
    </row>
    <row r="111" s="2" customFormat="1" ht="30" customHeight="1" spans="1:9">
      <c r="A111" s="18">
        <f t="shared" si="6"/>
        <v>109</v>
      </c>
      <c r="B111" s="38" t="s">
        <v>203</v>
      </c>
      <c r="C111" s="38" t="s">
        <v>204</v>
      </c>
      <c r="D111" s="38" t="s">
        <v>23</v>
      </c>
      <c r="E111" s="38" t="s">
        <v>101</v>
      </c>
      <c r="F111" s="45">
        <v>1</v>
      </c>
      <c r="G111" s="46"/>
      <c r="H111" s="27">
        <f t="shared" si="5"/>
        <v>0</v>
      </c>
      <c r="I111" s="36"/>
    </row>
    <row r="112" s="2" customFormat="1" ht="30" customHeight="1" spans="1:9">
      <c r="A112" s="18">
        <f t="shared" si="6"/>
        <v>110</v>
      </c>
      <c r="B112" s="38" t="s">
        <v>205</v>
      </c>
      <c r="C112" s="38" t="s">
        <v>206</v>
      </c>
      <c r="D112" s="38" t="s">
        <v>23</v>
      </c>
      <c r="E112" s="38" t="s">
        <v>101</v>
      </c>
      <c r="F112" s="45">
        <v>1</v>
      </c>
      <c r="G112" s="46"/>
      <c r="H112" s="27">
        <f t="shared" si="5"/>
        <v>0</v>
      </c>
      <c r="I112" s="36"/>
    </row>
    <row r="113" s="2" customFormat="1" ht="30" customHeight="1" spans="1:9">
      <c r="A113" s="18">
        <f t="shared" si="6"/>
        <v>111</v>
      </c>
      <c r="B113" s="38" t="s">
        <v>207</v>
      </c>
      <c r="C113" s="38" t="s">
        <v>208</v>
      </c>
      <c r="D113" s="38" t="s">
        <v>23</v>
      </c>
      <c r="E113" s="38" t="s">
        <v>101</v>
      </c>
      <c r="F113" s="45">
        <v>1</v>
      </c>
      <c r="G113" s="46"/>
      <c r="H113" s="27">
        <f t="shared" si="5"/>
        <v>0</v>
      </c>
      <c r="I113" s="36"/>
    </row>
    <row r="114" s="2" customFormat="1" ht="36" customHeight="1" spans="1:9">
      <c r="A114" s="18">
        <f t="shared" si="6"/>
        <v>112</v>
      </c>
      <c r="B114" s="38" t="s">
        <v>209</v>
      </c>
      <c r="C114" s="38" t="s">
        <v>210</v>
      </c>
      <c r="D114" s="38" t="s">
        <v>23</v>
      </c>
      <c r="E114" s="38" t="s">
        <v>211</v>
      </c>
      <c r="F114" s="45">
        <v>5</v>
      </c>
      <c r="G114" s="46"/>
      <c r="H114" s="27">
        <f t="shared" si="5"/>
        <v>0</v>
      </c>
      <c r="I114" s="36"/>
    </row>
    <row r="115" s="2" customFormat="1" ht="30" customHeight="1" spans="1:9">
      <c r="A115" s="18">
        <f t="shared" si="6"/>
        <v>113</v>
      </c>
      <c r="B115" s="38" t="s">
        <v>212</v>
      </c>
      <c r="C115" s="38" t="s">
        <v>213</v>
      </c>
      <c r="D115" s="38" t="s">
        <v>23</v>
      </c>
      <c r="E115" s="38" t="s">
        <v>214</v>
      </c>
      <c r="F115" s="45">
        <v>5</v>
      </c>
      <c r="G115" s="46"/>
      <c r="H115" s="27">
        <f t="shared" si="5"/>
        <v>0</v>
      </c>
      <c r="I115" s="36"/>
    </row>
    <row r="116" s="2" customFormat="1" ht="30" customHeight="1" spans="1:9">
      <c r="A116" s="18">
        <f t="shared" si="6"/>
        <v>114</v>
      </c>
      <c r="B116" s="38" t="s">
        <v>215</v>
      </c>
      <c r="C116" s="38" t="s">
        <v>216</v>
      </c>
      <c r="D116" s="38" t="s">
        <v>23</v>
      </c>
      <c r="E116" s="38" t="s">
        <v>29</v>
      </c>
      <c r="F116" s="45">
        <v>5</v>
      </c>
      <c r="G116" s="46"/>
      <c r="H116" s="27">
        <f t="shared" si="5"/>
        <v>0</v>
      </c>
      <c r="I116" s="36"/>
    </row>
    <row r="117" s="2" customFormat="1" ht="30" customHeight="1" spans="1:9">
      <c r="A117" s="18">
        <f t="shared" si="6"/>
        <v>115</v>
      </c>
      <c r="B117" s="38" t="s">
        <v>217</v>
      </c>
      <c r="C117" s="47" t="s">
        <v>218</v>
      </c>
      <c r="D117" s="38" t="s">
        <v>23</v>
      </c>
      <c r="E117" s="38" t="s">
        <v>29</v>
      </c>
      <c r="F117" s="45">
        <v>5</v>
      </c>
      <c r="G117" s="46"/>
      <c r="H117" s="27">
        <f t="shared" si="5"/>
        <v>0</v>
      </c>
      <c r="I117" s="36"/>
    </row>
    <row r="118" s="2" customFormat="1" ht="30" customHeight="1" spans="1:9">
      <c r="A118" s="18">
        <f t="shared" si="6"/>
        <v>116</v>
      </c>
      <c r="B118" s="38" t="s">
        <v>219</v>
      </c>
      <c r="C118" s="38" t="s">
        <v>220</v>
      </c>
      <c r="D118" s="38" t="s">
        <v>23</v>
      </c>
      <c r="E118" s="38" t="s">
        <v>29</v>
      </c>
      <c r="F118" s="45">
        <v>5</v>
      </c>
      <c r="G118" s="46"/>
      <c r="H118" s="27">
        <f t="shared" si="5"/>
        <v>0</v>
      </c>
      <c r="I118" s="36"/>
    </row>
    <row r="119" s="2" customFormat="1" ht="30" customHeight="1" spans="1:9">
      <c r="A119" s="18">
        <f t="shared" si="6"/>
        <v>117</v>
      </c>
      <c r="B119" s="38" t="s">
        <v>221</v>
      </c>
      <c r="C119" s="38" t="s">
        <v>222</v>
      </c>
      <c r="D119" s="38" t="s">
        <v>23</v>
      </c>
      <c r="E119" s="38" t="s">
        <v>29</v>
      </c>
      <c r="F119" s="45">
        <v>5</v>
      </c>
      <c r="G119" s="46"/>
      <c r="H119" s="27">
        <f t="shared" si="5"/>
        <v>0</v>
      </c>
      <c r="I119" s="36"/>
    </row>
    <row r="120" s="2" customFormat="1" ht="30" customHeight="1" spans="1:9">
      <c r="A120" s="18">
        <f t="shared" si="6"/>
        <v>118</v>
      </c>
      <c r="B120" s="38" t="s">
        <v>223</v>
      </c>
      <c r="C120" s="38" t="s">
        <v>224</v>
      </c>
      <c r="D120" s="38" t="s">
        <v>23</v>
      </c>
      <c r="E120" s="38" t="s">
        <v>29</v>
      </c>
      <c r="F120" s="45">
        <v>5</v>
      </c>
      <c r="G120" s="46"/>
      <c r="H120" s="27">
        <f t="shared" si="5"/>
        <v>0</v>
      </c>
      <c r="I120" s="36"/>
    </row>
    <row r="121" s="2" customFormat="1" ht="30" customHeight="1" spans="1:9">
      <c r="A121" s="18">
        <f t="shared" si="6"/>
        <v>119</v>
      </c>
      <c r="B121" s="38" t="s">
        <v>225</v>
      </c>
      <c r="C121" s="38" t="s">
        <v>226</v>
      </c>
      <c r="D121" s="38" t="s">
        <v>23</v>
      </c>
      <c r="E121" s="38" t="s">
        <v>29</v>
      </c>
      <c r="F121" s="45">
        <v>5</v>
      </c>
      <c r="G121" s="46"/>
      <c r="H121" s="27">
        <f t="shared" si="5"/>
        <v>0</v>
      </c>
      <c r="I121" s="36"/>
    </row>
    <row r="122" s="2" customFormat="1" ht="30" customHeight="1" spans="1:9">
      <c r="A122" s="18">
        <f t="shared" si="6"/>
        <v>120</v>
      </c>
      <c r="B122" s="38" t="s">
        <v>227</v>
      </c>
      <c r="C122" s="38" t="s">
        <v>228</v>
      </c>
      <c r="D122" s="38" t="s">
        <v>23</v>
      </c>
      <c r="E122" s="38" t="s">
        <v>29</v>
      </c>
      <c r="F122" s="45">
        <v>5</v>
      </c>
      <c r="G122" s="46"/>
      <c r="H122" s="27">
        <f t="shared" si="5"/>
        <v>0</v>
      </c>
      <c r="I122" s="36"/>
    </row>
    <row r="123" s="2" customFormat="1" ht="30" customHeight="1" spans="1:9">
      <c r="A123" s="18">
        <f t="shared" si="6"/>
        <v>121</v>
      </c>
      <c r="B123" s="38" t="s">
        <v>229</v>
      </c>
      <c r="C123" s="38" t="s">
        <v>230</v>
      </c>
      <c r="D123" s="38" t="s">
        <v>23</v>
      </c>
      <c r="E123" s="38" t="s">
        <v>29</v>
      </c>
      <c r="F123" s="45">
        <v>5</v>
      </c>
      <c r="G123" s="46"/>
      <c r="H123" s="27">
        <f t="shared" si="5"/>
        <v>0</v>
      </c>
      <c r="I123" s="36"/>
    </row>
    <row r="124" s="2" customFormat="1" ht="30" customHeight="1" spans="1:9">
      <c r="A124" s="18">
        <f t="shared" si="6"/>
        <v>122</v>
      </c>
      <c r="B124" s="38" t="s">
        <v>231</v>
      </c>
      <c r="C124" s="38" t="s">
        <v>232</v>
      </c>
      <c r="D124" s="38" t="s">
        <v>23</v>
      </c>
      <c r="E124" s="38" t="s">
        <v>29</v>
      </c>
      <c r="F124" s="45">
        <v>5</v>
      </c>
      <c r="G124" s="46"/>
      <c r="H124" s="27">
        <f t="shared" si="5"/>
        <v>0</v>
      </c>
      <c r="I124" s="36"/>
    </row>
    <row r="125" s="2" customFormat="1" ht="30" customHeight="1" spans="1:9">
      <c r="A125" s="18">
        <f t="shared" si="6"/>
        <v>123</v>
      </c>
      <c r="B125" s="38" t="s">
        <v>233</v>
      </c>
      <c r="C125" s="38" t="s">
        <v>234</v>
      </c>
      <c r="D125" s="38" t="s">
        <v>23</v>
      </c>
      <c r="E125" s="38" t="s">
        <v>29</v>
      </c>
      <c r="F125" s="45">
        <v>5</v>
      </c>
      <c r="G125" s="46"/>
      <c r="H125" s="27">
        <f t="shared" si="5"/>
        <v>0</v>
      </c>
      <c r="I125" s="36"/>
    </row>
    <row r="126" s="2" customFormat="1" ht="30" customHeight="1" spans="1:9">
      <c r="A126" s="18">
        <f t="shared" si="6"/>
        <v>124</v>
      </c>
      <c r="B126" s="38" t="s">
        <v>235</v>
      </c>
      <c r="C126" s="38" t="s">
        <v>236</v>
      </c>
      <c r="D126" s="38" t="s">
        <v>23</v>
      </c>
      <c r="E126" s="38" t="s">
        <v>29</v>
      </c>
      <c r="F126" s="45">
        <v>5</v>
      </c>
      <c r="G126" s="46"/>
      <c r="H126" s="27">
        <f t="shared" si="5"/>
        <v>0</v>
      </c>
      <c r="I126" s="36"/>
    </row>
    <row r="127" s="2" customFormat="1" ht="30" customHeight="1" spans="1:9">
      <c r="A127" s="18">
        <f t="shared" si="6"/>
        <v>125</v>
      </c>
      <c r="B127" s="38" t="s">
        <v>237</v>
      </c>
      <c r="C127" s="38" t="s">
        <v>238</v>
      </c>
      <c r="D127" s="38" t="s">
        <v>23</v>
      </c>
      <c r="E127" s="38" t="s">
        <v>101</v>
      </c>
      <c r="F127" s="45">
        <v>5</v>
      </c>
      <c r="G127" s="46"/>
      <c r="H127" s="27">
        <f t="shared" si="5"/>
        <v>0</v>
      </c>
      <c r="I127" s="36"/>
    </row>
    <row r="128" s="2" customFormat="1" ht="30" customHeight="1" spans="1:9">
      <c r="A128" s="18">
        <f t="shared" si="6"/>
        <v>126</v>
      </c>
      <c r="B128" s="38" t="s">
        <v>239</v>
      </c>
      <c r="C128" s="38" t="s">
        <v>240</v>
      </c>
      <c r="D128" s="38" t="s">
        <v>23</v>
      </c>
      <c r="E128" s="38" t="s">
        <v>101</v>
      </c>
      <c r="F128" s="45">
        <v>5</v>
      </c>
      <c r="G128" s="46"/>
      <c r="H128" s="27">
        <f t="shared" si="5"/>
        <v>0</v>
      </c>
      <c r="I128" s="36"/>
    </row>
    <row r="129" s="2" customFormat="1" ht="30" customHeight="1" spans="1:9">
      <c r="A129" s="18">
        <f t="shared" si="6"/>
        <v>127</v>
      </c>
      <c r="B129" s="38" t="s">
        <v>241</v>
      </c>
      <c r="C129" s="38" t="s">
        <v>242</v>
      </c>
      <c r="D129" s="38" t="s">
        <v>23</v>
      </c>
      <c r="E129" s="38" t="s">
        <v>101</v>
      </c>
      <c r="F129" s="45">
        <v>5</v>
      </c>
      <c r="G129" s="46"/>
      <c r="H129" s="27">
        <f t="shared" si="5"/>
        <v>0</v>
      </c>
      <c r="I129" s="36"/>
    </row>
    <row r="130" s="3" customFormat="1" ht="30" customHeight="1" spans="1:9">
      <c r="A130" s="18">
        <f t="shared" ref="A127:A146" si="7">ROW()-2</f>
        <v>128</v>
      </c>
      <c r="B130" s="48" t="s">
        <v>243</v>
      </c>
      <c r="C130" s="48" t="s">
        <v>244</v>
      </c>
      <c r="D130" s="38" t="s">
        <v>23</v>
      </c>
      <c r="E130" s="48" t="s">
        <v>29</v>
      </c>
      <c r="F130" s="49">
        <v>1</v>
      </c>
      <c r="G130" s="48"/>
      <c r="H130" s="27">
        <f t="shared" si="5"/>
        <v>0</v>
      </c>
      <c r="I130" s="23"/>
    </row>
    <row r="131" s="3" customFormat="1" ht="30" customHeight="1" spans="1:9">
      <c r="A131" s="18">
        <f t="shared" si="7"/>
        <v>129</v>
      </c>
      <c r="B131" s="48" t="s">
        <v>245</v>
      </c>
      <c r="C131" s="48" t="s">
        <v>246</v>
      </c>
      <c r="D131" s="38" t="s">
        <v>23</v>
      </c>
      <c r="E131" s="48" t="s">
        <v>29</v>
      </c>
      <c r="F131" s="49">
        <v>1</v>
      </c>
      <c r="G131" s="48"/>
      <c r="H131" s="27">
        <f t="shared" si="5"/>
        <v>0</v>
      </c>
      <c r="I131" s="23"/>
    </row>
    <row r="132" s="3" customFormat="1" ht="30" customHeight="1" spans="1:9">
      <c r="A132" s="18">
        <f t="shared" si="7"/>
        <v>130</v>
      </c>
      <c r="B132" s="48" t="s">
        <v>247</v>
      </c>
      <c r="C132" s="48" t="s">
        <v>248</v>
      </c>
      <c r="D132" s="38" t="s">
        <v>23</v>
      </c>
      <c r="E132" s="48" t="s">
        <v>29</v>
      </c>
      <c r="F132" s="49">
        <v>1</v>
      </c>
      <c r="G132" s="48"/>
      <c r="H132" s="27">
        <f t="shared" si="5"/>
        <v>0</v>
      </c>
      <c r="I132" s="23"/>
    </row>
    <row r="133" s="3" customFormat="1" ht="30" customHeight="1" spans="1:9">
      <c r="A133" s="18">
        <f t="shared" si="7"/>
        <v>131</v>
      </c>
      <c r="B133" s="48" t="s">
        <v>249</v>
      </c>
      <c r="C133" s="48" t="s">
        <v>250</v>
      </c>
      <c r="D133" s="38" t="s">
        <v>23</v>
      </c>
      <c r="E133" s="48" t="s">
        <v>29</v>
      </c>
      <c r="F133" s="49">
        <v>1</v>
      </c>
      <c r="G133" s="48"/>
      <c r="H133" s="27">
        <f>F133*G133</f>
        <v>0</v>
      </c>
      <c r="I133" s="23"/>
    </row>
    <row r="134" s="3" customFormat="1" ht="30" customHeight="1" spans="1:9">
      <c r="A134" s="18">
        <f t="shared" si="7"/>
        <v>132</v>
      </c>
      <c r="B134" s="48" t="s">
        <v>251</v>
      </c>
      <c r="C134" s="48" t="s">
        <v>252</v>
      </c>
      <c r="D134" s="38" t="s">
        <v>23</v>
      </c>
      <c r="E134" s="48" t="s">
        <v>29</v>
      </c>
      <c r="F134" s="49">
        <v>1</v>
      </c>
      <c r="G134" s="48"/>
      <c r="H134" s="27">
        <f>F134*G134</f>
        <v>0</v>
      </c>
      <c r="I134" s="23"/>
    </row>
    <row r="135" s="3" customFormat="1" ht="30" customHeight="1" spans="1:9">
      <c r="A135" s="18">
        <f t="shared" si="7"/>
        <v>133</v>
      </c>
      <c r="B135" s="48" t="s">
        <v>253</v>
      </c>
      <c r="C135" s="48" t="s">
        <v>254</v>
      </c>
      <c r="D135" s="38" t="s">
        <v>23</v>
      </c>
      <c r="E135" s="48" t="s">
        <v>29</v>
      </c>
      <c r="F135" s="49">
        <v>1</v>
      </c>
      <c r="G135" s="48"/>
      <c r="H135" s="27">
        <f>F135*G135</f>
        <v>0</v>
      </c>
      <c r="I135" s="23"/>
    </row>
    <row r="136" s="3" customFormat="1" ht="30" customHeight="1" spans="1:9">
      <c r="A136" s="18">
        <f t="shared" si="7"/>
        <v>134</v>
      </c>
      <c r="B136" s="48" t="s">
        <v>255</v>
      </c>
      <c r="C136" s="48" t="s">
        <v>256</v>
      </c>
      <c r="D136" s="38" t="s">
        <v>23</v>
      </c>
      <c r="E136" s="48" t="s">
        <v>29</v>
      </c>
      <c r="F136" s="49">
        <v>1</v>
      </c>
      <c r="G136" s="48"/>
      <c r="H136" s="27">
        <f>F136*G136</f>
        <v>0</v>
      </c>
      <c r="I136" s="23"/>
    </row>
    <row r="137" s="1" customFormat="1" ht="30" customHeight="1" spans="1:9">
      <c r="A137" s="18">
        <f t="shared" si="7"/>
        <v>135</v>
      </c>
      <c r="B137" s="48" t="s">
        <v>257</v>
      </c>
      <c r="C137" s="50" t="s">
        <v>258</v>
      </c>
      <c r="D137" s="51" t="s">
        <v>23</v>
      </c>
      <c r="E137" s="51" t="s">
        <v>101</v>
      </c>
      <c r="F137" s="51">
        <v>1</v>
      </c>
      <c r="G137" s="46"/>
      <c r="H137" s="27">
        <f>F137*G137</f>
        <v>0</v>
      </c>
    </row>
    <row r="138" s="3" customFormat="1" ht="30" customHeight="1" spans="1:9">
      <c r="A138" s="18">
        <f t="shared" si="7"/>
        <v>136</v>
      </c>
      <c r="B138" s="48" t="s">
        <v>259</v>
      </c>
      <c r="C138" s="48" t="s">
        <v>260</v>
      </c>
      <c r="D138" s="38" t="s">
        <v>23</v>
      </c>
      <c r="E138" s="48" t="s">
        <v>29</v>
      </c>
      <c r="F138" s="49">
        <v>1</v>
      </c>
      <c r="G138" s="48"/>
      <c r="H138" s="27">
        <f>F138*G138</f>
        <v>0</v>
      </c>
      <c r="I138" s="23"/>
    </row>
    <row r="139" s="3" customFormat="1" ht="30" customHeight="1" spans="1:9">
      <c r="A139" s="18">
        <f t="shared" si="7"/>
        <v>137</v>
      </c>
      <c r="B139" s="48" t="s">
        <v>261</v>
      </c>
      <c r="C139" s="48" t="s">
        <v>262</v>
      </c>
      <c r="D139" s="38" t="s">
        <v>23</v>
      </c>
      <c r="E139" s="48" t="s">
        <v>29</v>
      </c>
      <c r="F139" s="49">
        <v>1</v>
      </c>
      <c r="G139" s="48"/>
      <c r="H139" s="27">
        <f>F139*G139</f>
        <v>0</v>
      </c>
      <c r="I139" s="23"/>
    </row>
    <row r="140" s="3" customFormat="1" ht="30" customHeight="1" spans="1:9">
      <c r="A140" s="18">
        <f t="shared" si="7"/>
        <v>138</v>
      </c>
      <c r="B140" s="48" t="s">
        <v>263</v>
      </c>
      <c r="C140" s="48" t="s">
        <v>264</v>
      </c>
      <c r="D140" s="38" t="s">
        <v>23</v>
      </c>
      <c r="E140" s="48" t="s">
        <v>29</v>
      </c>
      <c r="F140" s="49">
        <v>1</v>
      </c>
      <c r="G140" s="48"/>
      <c r="H140" s="27">
        <f>F140*G140</f>
        <v>0</v>
      </c>
      <c r="I140" s="23"/>
    </row>
    <row r="141" s="3" customFormat="1" ht="30" customHeight="1" spans="1:9">
      <c r="A141" s="18">
        <f t="shared" si="7"/>
        <v>139</v>
      </c>
      <c r="B141" s="48" t="s">
        <v>265</v>
      </c>
      <c r="C141" s="48" t="s">
        <v>266</v>
      </c>
      <c r="D141" s="38" t="s">
        <v>23</v>
      </c>
      <c r="E141" s="48" t="s">
        <v>29</v>
      </c>
      <c r="F141" s="49">
        <v>1</v>
      </c>
      <c r="G141" s="48"/>
      <c r="H141" s="27">
        <f>F141*G141</f>
        <v>0</v>
      </c>
      <c r="I141" s="23"/>
    </row>
    <row r="142" s="3" customFormat="1" ht="30" customHeight="1" spans="1:9">
      <c r="A142" s="18">
        <f t="shared" si="7"/>
        <v>140</v>
      </c>
      <c r="B142" s="48" t="s">
        <v>267</v>
      </c>
      <c r="C142" s="48" t="s">
        <v>268</v>
      </c>
      <c r="D142" s="38" t="s">
        <v>23</v>
      </c>
      <c r="E142" s="48" t="s">
        <v>29</v>
      </c>
      <c r="F142" s="49">
        <v>1</v>
      </c>
      <c r="G142" s="48"/>
      <c r="H142" s="27">
        <f>F142*G142</f>
        <v>0</v>
      </c>
      <c r="I142" s="23"/>
    </row>
    <row r="143" s="3" customFormat="1" ht="30" customHeight="1" spans="1:9">
      <c r="A143" s="18">
        <f t="shared" si="7"/>
        <v>141</v>
      </c>
      <c r="B143" s="48" t="s">
        <v>269</v>
      </c>
      <c r="C143" s="48" t="s">
        <v>270</v>
      </c>
      <c r="D143" s="38" t="s">
        <v>23</v>
      </c>
      <c r="E143" s="48" t="s">
        <v>29</v>
      </c>
      <c r="F143" s="49">
        <v>1</v>
      </c>
      <c r="G143" s="48"/>
      <c r="H143" s="27">
        <f>F143*G143</f>
        <v>0</v>
      </c>
      <c r="I143" s="23"/>
    </row>
    <row r="144" s="3" customFormat="1" ht="30" customHeight="1" spans="1:9">
      <c r="A144" s="18">
        <f t="shared" si="7"/>
        <v>142</v>
      </c>
      <c r="B144" s="52" t="s">
        <v>271</v>
      </c>
      <c r="C144" s="52" t="s">
        <v>272</v>
      </c>
      <c r="D144" s="38" t="s">
        <v>23</v>
      </c>
      <c r="E144" s="52" t="s">
        <v>273</v>
      </c>
      <c r="F144" s="53">
        <v>1</v>
      </c>
      <c r="G144" s="48"/>
      <c r="H144" s="27">
        <f t="shared" ref="H144:H175" si="8">F144*G144</f>
        <v>0</v>
      </c>
      <c r="I144" s="23"/>
    </row>
    <row r="145" s="3" customFormat="1" ht="30" customHeight="1" spans="1:9">
      <c r="A145" s="18">
        <f t="shared" ref="A145:A208" si="9">ROW()-2</f>
        <v>143</v>
      </c>
      <c r="B145" s="54" t="s">
        <v>274</v>
      </c>
      <c r="C145" s="54" t="s">
        <v>275</v>
      </c>
      <c r="D145" s="38" t="s">
        <v>23</v>
      </c>
      <c r="E145" s="52" t="s">
        <v>276</v>
      </c>
      <c r="F145" s="53">
        <v>1</v>
      </c>
      <c r="G145" s="48"/>
      <c r="H145" s="27">
        <f t="shared" si="8"/>
        <v>0</v>
      </c>
      <c r="I145" s="23"/>
    </row>
    <row r="146" s="3" customFormat="1" ht="30" customHeight="1" spans="1:9">
      <c r="A146" s="18">
        <f t="shared" si="9"/>
        <v>144</v>
      </c>
      <c r="B146" s="54" t="s">
        <v>277</v>
      </c>
      <c r="C146" s="54" t="s">
        <v>278</v>
      </c>
      <c r="D146" s="38" t="s">
        <v>23</v>
      </c>
      <c r="E146" s="52" t="s">
        <v>29</v>
      </c>
      <c r="F146" s="53">
        <v>1</v>
      </c>
      <c r="G146" s="48"/>
      <c r="H146" s="27">
        <f t="shared" si="8"/>
        <v>0</v>
      </c>
      <c r="I146" s="23"/>
    </row>
    <row r="147" s="3" customFormat="1" ht="30" customHeight="1" spans="1:9">
      <c r="A147" s="18">
        <f t="shared" si="9"/>
        <v>145</v>
      </c>
      <c r="B147" s="52" t="s">
        <v>279</v>
      </c>
      <c r="C147" s="52" t="s">
        <v>280</v>
      </c>
      <c r="D147" s="38" t="s">
        <v>23</v>
      </c>
      <c r="E147" s="52" t="s">
        <v>29</v>
      </c>
      <c r="F147" s="53">
        <v>1</v>
      </c>
      <c r="G147" s="48"/>
      <c r="H147" s="27">
        <f t="shared" si="8"/>
        <v>0</v>
      </c>
      <c r="I147" s="23"/>
    </row>
    <row r="148" s="3" customFormat="1" ht="30" customHeight="1" spans="1:9">
      <c r="A148" s="18">
        <f t="shared" si="9"/>
        <v>146</v>
      </c>
      <c r="B148" s="52" t="s">
        <v>281</v>
      </c>
      <c r="C148" s="52" t="s">
        <v>282</v>
      </c>
      <c r="D148" s="38" t="s">
        <v>23</v>
      </c>
      <c r="E148" s="52" t="s">
        <v>29</v>
      </c>
      <c r="F148" s="53">
        <v>1</v>
      </c>
      <c r="G148" s="48"/>
      <c r="H148" s="27">
        <f t="shared" si="8"/>
        <v>0</v>
      </c>
      <c r="I148" s="23"/>
    </row>
    <row r="149" s="3" customFormat="1" ht="30" customHeight="1" spans="1:9">
      <c r="A149" s="18">
        <f t="shared" si="9"/>
        <v>147</v>
      </c>
      <c r="B149" s="52" t="s">
        <v>283</v>
      </c>
      <c r="C149" s="52" t="s">
        <v>284</v>
      </c>
      <c r="D149" s="38" t="s">
        <v>23</v>
      </c>
      <c r="E149" s="52" t="s">
        <v>29</v>
      </c>
      <c r="F149" s="53">
        <v>1</v>
      </c>
      <c r="G149" s="48"/>
      <c r="H149" s="27">
        <f t="shared" si="8"/>
        <v>0</v>
      </c>
      <c r="I149" s="23"/>
    </row>
    <row r="150" s="3" customFormat="1" ht="30" customHeight="1" spans="1:9">
      <c r="A150" s="18">
        <f t="shared" si="9"/>
        <v>148</v>
      </c>
      <c r="B150" s="48" t="s">
        <v>285</v>
      </c>
      <c r="C150" s="48" t="s">
        <v>260</v>
      </c>
      <c r="D150" s="38" t="s">
        <v>23</v>
      </c>
      <c r="E150" s="48" t="s">
        <v>29</v>
      </c>
      <c r="F150" s="49">
        <v>1</v>
      </c>
      <c r="G150" s="48"/>
      <c r="H150" s="27">
        <f t="shared" si="8"/>
        <v>0</v>
      </c>
      <c r="I150" s="23"/>
    </row>
    <row r="151" s="3" customFormat="1" ht="30" customHeight="1" spans="1:9">
      <c r="A151" s="18">
        <f t="shared" si="9"/>
        <v>149</v>
      </c>
      <c r="B151" s="52" t="s">
        <v>286</v>
      </c>
      <c r="C151" s="52" t="s">
        <v>287</v>
      </c>
      <c r="D151" s="38" t="s">
        <v>23</v>
      </c>
      <c r="E151" s="52" t="s">
        <v>276</v>
      </c>
      <c r="F151" s="53">
        <v>1</v>
      </c>
      <c r="G151" s="48"/>
      <c r="H151" s="27">
        <f t="shared" si="8"/>
        <v>0</v>
      </c>
      <c r="I151" s="23"/>
    </row>
    <row r="152" s="3" customFormat="1" ht="30" customHeight="1" spans="1:9">
      <c r="A152" s="18">
        <f t="shared" si="9"/>
        <v>150</v>
      </c>
      <c r="B152" s="52" t="s">
        <v>288</v>
      </c>
      <c r="C152" s="52" t="s">
        <v>289</v>
      </c>
      <c r="D152" s="38" t="s">
        <v>23</v>
      </c>
      <c r="E152" s="52" t="s">
        <v>26</v>
      </c>
      <c r="F152" s="53">
        <v>1</v>
      </c>
      <c r="G152" s="48"/>
      <c r="H152" s="27">
        <f t="shared" si="8"/>
        <v>0</v>
      </c>
      <c r="I152" s="23"/>
    </row>
    <row r="153" s="3" customFormat="1" ht="30" customHeight="1" spans="1:9">
      <c r="A153" s="18">
        <f t="shared" si="9"/>
        <v>151</v>
      </c>
      <c r="B153" s="52" t="s">
        <v>290</v>
      </c>
      <c r="C153" s="52" t="s">
        <v>291</v>
      </c>
      <c r="D153" s="38" t="s">
        <v>23</v>
      </c>
      <c r="E153" s="52" t="s">
        <v>101</v>
      </c>
      <c r="F153" s="53">
        <v>1</v>
      </c>
      <c r="G153" s="48"/>
      <c r="H153" s="27">
        <f t="shared" si="8"/>
        <v>0</v>
      </c>
      <c r="I153" s="23"/>
    </row>
    <row r="154" s="3" customFormat="1" ht="60" customHeight="1" spans="1:9">
      <c r="A154" s="18">
        <f t="shared" si="9"/>
        <v>152</v>
      </c>
      <c r="B154" s="52" t="s">
        <v>292</v>
      </c>
      <c r="C154" s="55" t="s">
        <v>293</v>
      </c>
      <c r="D154" s="38" t="s">
        <v>23</v>
      </c>
      <c r="E154" s="52" t="s">
        <v>26</v>
      </c>
      <c r="F154" s="53">
        <v>1</v>
      </c>
      <c r="G154" s="48"/>
      <c r="H154" s="27">
        <f t="shared" si="8"/>
        <v>0</v>
      </c>
      <c r="I154" s="23"/>
    </row>
    <row r="155" s="3" customFormat="1" ht="30" customHeight="1" spans="1:9">
      <c r="A155" s="18">
        <f t="shared" si="9"/>
        <v>153</v>
      </c>
      <c r="B155" s="52" t="s">
        <v>294</v>
      </c>
      <c r="C155" s="52" t="s">
        <v>295</v>
      </c>
      <c r="D155" s="38" t="s">
        <v>23</v>
      </c>
      <c r="E155" s="52" t="s">
        <v>296</v>
      </c>
      <c r="F155" s="53">
        <v>1</v>
      </c>
      <c r="G155" s="48"/>
      <c r="H155" s="27">
        <f t="shared" si="8"/>
        <v>0</v>
      </c>
      <c r="I155" s="23"/>
    </row>
    <row r="156" s="3" customFormat="1" ht="30" customHeight="1" spans="1:9">
      <c r="A156" s="18">
        <f t="shared" si="9"/>
        <v>154</v>
      </c>
      <c r="B156" s="55" t="s">
        <v>297</v>
      </c>
      <c r="C156" s="52" t="s">
        <v>298</v>
      </c>
      <c r="D156" s="38" t="s">
        <v>23</v>
      </c>
      <c r="E156" s="52" t="s">
        <v>26</v>
      </c>
      <c r="F156" s="53">
        <v>1</v>
      </c>
      <c r="G156" s="48"/>
      <c r="H156" s="27">
        <f t="shared" si="8"/>
        <v>0</v>
      </c>
      <c r="I156" s="23"/>
    </row>
    <row r="157" s="3" customFormat="1" ht="30" customHeight="1" spans="1:9">
      <c r="A157" s="18">
        <f t="shared" si="9"/>
        <v>155</v>
      </c>
      <c r="B157" s="55" t="s">
        <v>299</v>
      </c>
      <c r="C157" s="52" t="s">
        <v>300</v>
      </c>
      <c r="D157" s="38" t="s">
        <v>23</v>
      </c>
      <c r="E157" s="52" t="s">
        <v>26</v>
      </c>
      <c r="F157" s="53">
        <v>1</v>
      </c>
      <c r="G157" s="48"/>
      <c r="H157" s="27">
        <f t="shared" si="8"/>
        <v>0</v>
      </c>
      <c r="I157" s="23"/>
    </row>
    <row r="158" s="3" customFormat="1" ht="30" customHeight="1" spans="1:9">
      <c r="A158" s="18">
        <f t="shared" si="9"/>
        <v>156</v>
      </c>
      <c r="B158" s="55" t="s">
        <v>301</v>
      </c>
      <c r="C158" s="52" t="s">
        <v>302</v>
      </c>
      <c r="D158" s="38" t="s">
        <v>23</v>
      </c>
      <c r="E158" s="52" t="s">
        <v>26</v>
      </c>
      <c r="F158" s="53">
        <v>1</v>
      </c>
      <c r="G158" s="48"/>
      <c r="H158" s="27">
        <f t="shared" si="8"/>
        <v>0</v>
      </c>
      <c r="I158" s="23"/>
    </row>
    <row r="159" s="3" customFormat="1" ht="30" customHeight="1" spans="1:9">
      <c r="A159" s="18">
        <f t="shared" si="9"/>
        <v>157</v>
      </c>
      <c r="B159" s="55" t="s">
        <v>303</v>
      </c>
      <c r="C159" s="52" t="s">
        <v>304</v>
      </c>
      <c r="D159" s="38" t="s">
        <v>23</v>
      </c>
      <c r="E159" s="52" t="s">
        <v>26</v>
      </c>
      <c r="F159" s="53">
        <v>1</v>
      </c>
      <c r="G159" s="48"/>
      <c r="H159" s="27">
        <f t="shared" si="8"/>
        <v>0</v>
      </c>
      <c r="I159" s="23"/>
    </row>
    <row r="160" s="3" customFormat="1" ht="30" customHeight="1" spans="1:9">
      <c r="A160" s="18">
        <f t="shared" si="9"/>
        <v>158</v>
      </c>
      <c r="B160" s="55" t="s">
        <v>305</v>
      </c>
      <c r="C160" s="52" t="s">
        <v>306</v>
      </c>
      <c r="D160" s="38" t="s">
        <v>23</v>
      </c>
      <c r="E160" s="52" t="s">
        <v>29</v>
      </c>
      <c r="F160" s="53">
        <v>1</v>
      </c>
      <c r="G160" s="48"/>
      <c r="H160" s="27">
        <f t="shared" si="8"/>
        <v>0</v>
      </c>
      <c r="I160" s="23"/>
    </row>
    <row r="161" s="3" customFormat="1" ht="30" customHeight="1" spans="1:9">
      <c r="A161" s="18">
        <f t="shared" si="9"/>
        <v>159</v>
      </c>
      <c r="B161" s="55" t="s">
        <v>307</v>
      </c>
      <c r="C161" s="52" t="s">
        <v>308</v>
      </c>
      <c r="D161" s="38" t="s">
        <v>23</v>
      </c>
      <c r="E161" s="52" t="s">
        <v>26</v>
      </c>
      <c r="F161" s="53">
        <v>1</v>
      </c>
      <c r="G161" s="48"/>
      <c r="H161" s="27">
        <f t="shared" si="8"/>
        <v>0</v>
      </c>
      <c r="I161" s="23"/>
    </row>
    <row r="162" s="3" customFormat="1" ht="30" customHeight="1" spans="1:9">
      <c r="A162" s="18">
        <f t="shared" si="9"/>
        <v>160</v>
      </c>
      <c r="B162" s="55" t="s">
        <v>309</v>
      </c>
      <c r="C162" s="52" t="s">
        <v>310</v>
      </c>
      <c r="D162" s="38" t="s">
        <v>23</v>
      </c>
      <c r="E162" s="52" t="s">
        <v>296</v>
      </c>
      <c r="F162" s="53">
        <v>1</v>
      </c>
      <c r="G162" s="48"/>
      <c r="H162" s="27">
        <f t="shared" si="8"/>
        <v>0</v>
      </c>
      <c r="I162" s="23"/>
    </row>
    <row r="163" s="3" customFormat="1" ht="30" customHeight="1" spans="1:9">
      <c r="A163" s="18">
        <f t="shared" si="9"/>
        <v>161</v>
      </c>
      <c r="B163" s="55" t="s">
        <v>311</v>
      </c>
      <c r="C163" s="52" t="s">
        <v>312</v>
      </c>
      <c r="D163" s="38" t="s">
        <v>23</v>
      </c>
      <c r="E163" s="52" t="s">
        <v>296</v>
      </c>
      <c r="F163" s="53">
        <v>1</v>
      </c>
      <c r="G163" s="48"/>
      <c r="H163" s="27">
        <f t="shared" si="8"/>
        <v>0</v>
      </c>
      <c r="I163" s="23"/>
    </row>
    <row r="164" s="3" customFormat="1" ht="30" customHeight="1" spans="1:9">
      <c r="A164" s="18">
        <f t="shared" si="9"/>
        <v>162</v>
      </c>
      <c r="B164" s="55" t="s">
        <v>313</v>
      </c>
      <c r="C164" s="52" t="s">
        <v>314</v>
      </c>
      <c r="D164" s="38" t="s">
        <v>23</v>
      </c>
      <c r="E164" s="52" t="s">
        <v>29</v>
      </c>
      <c r="F164" s="53">
        <v>1</v>
      </c>
      <c r="G164" s="48"/>
      <c r="H164" s="27">
        <f t="shared" si="8"/>
        <v>0</v>
      </c>
      <c r="I164" s="23"/>
    </row>
    <row r="165" s="3" customFormat="1" ht="30" customHeight="1" spans="1:9">
      <c r="A165" s="18">
        <f t="shared" si="9"/>
        <v>163</v>
      </c>
      <c r="B165" s="55" t="s">
        <v>315</v>
      </c>
      <c r="C165" s="52" t="s">
        <v>316</v>
      </c>
      <c r="D165" s="38" t="s">
        <v>23</v>
      </c>
      <c r="E165" s="52" t="s">
        <v>29</v>
      </c>
      <c r="F165" s="53">
        <v>1</v>
      </c>
      <c r="G165" s="48"/>
      <c r="H165" s="27">
        <f t="shared" si="8"/>
        <v>0</v>
      </c>
      <c r="I165" s="23"/>
    </row>
    <row r="166" s="3" customFormat="1" ht="30" customHeight="1" spans="1:9">
      <c r="A166" s="18">
        <f t="shared" si="9"/>
        <v>164</v>
      </c>
      <c r="B166" s="55" t="s">
        <v>317</v>
      </c>
      <c r="C166" s="52" t="s">
        <v>318</v>
      </c>
      <c r="D166" s="38" t="s">
        <v>23</v>
      </c>
      <c r="E166" s="52" t="s">
        <v>29</v>
      </c>
      <c r="F166" s="53">
        <v>1</v>
      </c>
      <c r="G166" s="48"/>
      <c r="H166" s="27">
        <f t="shared" si="8"/>
        <v>0</v>
      </c>
      <c r="I166" s="23"/>
    </row>
    <row r="167" s="3" customFormat="1" ht="30" customHeight="1" spans="1:9">
      <c r="A167" s="18">
        <f t="shared" si="9"/>
        <v>165</v>
      </c>
      <c r="B167" s="55" t="s">
        <v>319</v>
      </c>
      <c r="C167" s="52" t="s">
        <v>320</v>
      </c>
      <c r="D167" s="38" t="s">
        <v>23</v>
      </c>
      <c r="E167" s="52" t="s">
        <v>101</v>
      </c>
      <c r="F167" s="53">
        <v>1</v>
      </c>
      <c r="G167" s="48"/>
      <c r="H167" s="27">
        <f t="shared" si="8"/>
        <v>0</v>
      </c>
      <c r="I167" s="23"/>
    </row>
    <row r="168" s="3" customFormat="1" ht="30" customHeight="1" spans="1:9">
      <c r="A168" s="18">
        <f t="shared" si="9"/>
        <v>166</v>
      </c>
      <c r="B168" s="55" t="s">
        <v>321</v>
      </c>
      <c r="C168" s="52" t="s">
        <v>322</v>
      </c>
      <c r="D168" s="38" t="s">
        <v>23</v>
      </c>
      <c r="E168" s="52" t="s">
        <v>29</v>
      </c>
      <c r="F168" s="53">
        <v>1</v>
      </c>
      <c r="G168" s="48"/>
      <c r="H168" s="27">
        <f t="shared" si="8"/>
        <v>0</v>
      </c>
      <c r="I168" s="23"/>
    </row>
    <row r="169" ht="30" customHeight="1" spans="1:9">
      <c r="A169" s="18">
        <f t="shared" si="9"/>
        <v>167</v>
      </c>
      <c r="B169" s="19" t="s">
        <v>323</v>
      </c>
      <c r="C169" s="19"/>
      <c r="D169" s="24"/>
      <c r="E169" s="52"/>
      <c r="F169" s="20"/>
      <c r="G169" s="21"/>
      <c r="H169" s="27"/>
      <c r="I169" s="23"/>
    </row>
    <row r="170" ht="30" customHeight="1" spans="1:9">
      <c r="A170" s="18">
        <f t="shared" si="9"/>
        <v>168</v>
      </c>
      <c r="B170" s="24" t="s">
        <v>324</v>
      </c>
      <c r="C170" s="24" t="s">
        <v>325</v>
      </c>
      <c r="D170" s="38" t="s">
        <v>326</v>
      </c>
      <c r="E170" s="24" t="s">
        <v>327</v>
      </c>
      <c r="F170" s="25">
        <v>1</v>
      </c>
      <c r="G170" s="26"/>
      <c r="H170" s="27">
        <f t="shared" si="8"/>
        <v>0</v>
      </c>
      <c r="I170" s="28"/>
    </row>
    <row r="171" ht="30" customHeight="1" spans="1:9">
      <c r="A171" s="18">
        <f t="shared" si="9"/>
        <v>169</v>
      </c>
      <c r="B171" s="24" t="s">
        <v>328</v>
      </c>
      <c r="C171" s="24" t="s">
        <v>329</v>
      </c>
      <c r="D171" s="38" t="s">
        <v>326</v>
      </c>
      <c r="E171" s="24" t="s">
        <v>327</v>
      </c>
      <c r="F171" s="25">
        <v>1</v>
      </c>
      <c r="G171" s="26"/>
      <c r="H171" s="27">
        <f t="shared" si="8"/>
        <v>0</v>
      </c>
      <c r="I171" s="28"/>
    </row>
    <row r="172" ht="30" customHeight="1" spans="1:9">
      <c r="A172" s="18">
        <f t="shared" si="9"/>
        <v>170</v>
      </c>
      <c r="B172" s="24" t="s">
        <v>330</v>
      </c>
      <c r="C172" s="24" t="s">
        <v>331</v>
      </c>
      <c r="D172" s="38" t="s">
        <v>326</v>
      </c>
      <c r="E172" s="24" t="s">
        <v>327</v>
      </c>
      <c r="F172" s="25">
        <v>1</v>
      </c>
      <c r="G172" s="26"/>
      <c r="H172" s="27">
        <f t="shared" si="8"/>
        <v>0</v>
      </c>
      <c r="I172" s="28"/>
    </row>
    <row r="173" ht="30" customHeight="1" spans="1:9">
      <c r="A173" s="18">
        <f t="shared" si="9"/>
        <v>171</v>
      </c>
      <c r="B173" s="24" t="s">
        <v>332</v>
      </c>
      <c r="C173" s="24" t="s">
        <v>333</v>
      </c>
      <c r="D173" s="38" t="s">
        <v>326</v>
      </c>
      <c r="E173" s="24" t="s">
        <v>327</v>
      </c>
      <c r="F173" s="25">
        <v>1</v>
      </c>
      <c r="G173" s="26"/>
      <c r="H173" s="27">
        <f t="shared" si="8"/>
        <v>0</v>
      </c>
      <c r="I173" s="28"/>
    </row>
    <row r="174" ht="30" customHeight="1" spans="1:9">
      <c r="A174" s="18">
        <f t="shared" si="9"/>
        <v>172</v>
      </c>
      <c r="B174" s="24" t="s">
        <v>334</v>
      </c>
      <c r="C174" s="24" t="s">
        <v>331</v>
      </c>
      <c r="D174" s="38" t="s">
        <v>326</v>
      </c>
      <c r="E174" s="24" t="s">
        <v>327</v>
      </c>
      <c r="F174" s="25">
        <v>1</v>
      </c>
      <c r="G174" s="26"/>
      <c r="H174" s="27">
        <f t="shared" si="8"/>
        <v>0</v>
      </c>
      <c r="I174" s="28"/>
    </row>
    <row r="175" ht="30" customHeight="1" spans="1:9">
      <c r="A175" s="18">
        <f t="shared" si="9"/>
        <v>173</v>
      </c>
      <c r="B175" s="24" t="s">
        <v>335</v>
      </c>
      <c r="C175" s="24" t="s">
        <v>333</v>
      </c>
      <c r="D175" s="38" t="s">
        <v>326</v>
      </c>
      <c r="E175" s="24" t="s">
        <v>327</v>
      </c>
      <c r="F175" s="25">
        <v>1</v>
      </c>
      <c r="G175" s="26"/>
      <c r="H175" s="27">
        <f t="shared" si="8"/>
        <v>0</v>
      </c>
      <c r="I175" s="28"/>
    </row>
    <row r="176" ht="30" customHeight="1" spans="1:9">
      <c r="A176" s="18">
        <f t="shared" si="9"/>
        <v>174</v>
      </c>
      <c r="B176" s="24" t="s">
        <v>336</v>
      </c>
      <c r="C176" s="24" t="s">
        <v>337</v>
      </c>
      <c r="D176" s="38" t="s">
        <v>326</v>
      </c>
      <c r="E176" s="24" t="s">
        <v>327</v>
      </c>
      <c r="F176" s="25">
        <v>1</v>
      </c>
      <c r="G176" s="26"/>
      <c r="H176" s="27">
        <f t="shared" ref="H176:H207" si="10">F176*G176</f>
        <v>0</v>
      </c>
      <c r="I176" s="28"/>
    </row>
    <row r="177" ht="30" customHeight="1" spans="1:9">
      <c r="A177" s="18">
        <f t="shared" si="9"/>
        <v>175</v>
      </c>
      <c r="B177" s="24" t="s">
        <v>338</v>
      </c>
      <c r="C177" s="24" t="s">
        <v>339</v>
      </c>
      <c r="D177" s="38" t="s">
        <v>326</v>
      </c>
      <c r="E177" s="24" t="s">
        <v>327</v>
      </c>
      <c r="F177" s="25">
        <v>1</v>
      </c>
      <c r="G177" s="26"/>
      <c r="H177" s="27">
        <f t="shared" si="10"/>
        <v>0</v>
      </c>
      <c r="I177" s="28"/>
    </row>
    <row r="178" ht="30" customHeight="1" spans="1:9">
      <c r="A178" s="18">
        <f t="shared" si="9"/>
        <v>176</v>
      </c>
      <c r="B178" s="24" t="s">
        <v>340</v>
      </c>
      <c r="C178" s="24" t="s">
        <v>339</v>
      </c>
      <c r="D178" s="38" t="s">
        <v>326</v>
      </c>
      <c r="E178" s="24" t="s">
        <v>327</v>
      </c>
      <c r="F178" s="25">
        <v>1</v>
      </c>
      <c r="G178" s="26"/>
      <c r="H178" s="27">
        <f t="shared" si="10"/>
        <v>0</v>
      </c>
      <c r="I178" s="28"/>
    </row>
    <row r="179" ht="30" customHeight="1" spans="1:9">
      <c r="A179" s="18">
        <f t="shared" si="9"/>
        <v>177</v>
      </c>
      <c r="B179" s="24" t="s">
        <v>341</v>
      </c>
      <c r="C179" s="24" t="s">
        <v>342</v>
      </c>
      <c r="D179" s="38" t="s">
        <v>326</v>
      </c>
      <c r="E179" s="24" t="s">
        <v>327</v>
      </c>
      <c r="F179" s="25">
        <v>1</v>
      </c>
      <c r="G179" s="26"/>
      <c r="H179" s="27">
        <f t="shared" si="10"/>
        <v>0</v>
      </c>
      <c r="I179" s="28"/>
    </row>
    <row r="180" ht="30" customHeight="1" spans="1:9">
      <c r="A180" s="18">
        <f t="shared" si="9"/>
        <v>178</v>
      </c>
      <c r="B180" s="24" t="s">
        <v>343</v>
      </c>
      <c r="C180" s="24" t="s">
        <v>344</v>
      </c>
      <c r="D180" s="38" t="s">
        <v>326</v>
      </c>
      <c r="E180" s="24" t="s">
        <v>327</v>
      </c>
      <c r="F180" s="25">
        <v>1</v>
      </c>
      <c r="G180" s="26"/>
      <c r="H180" s="27">
        <f t="shared" si="10"/>
        <v>0</v>
      </c>
      <c r="I180" s="28"/>
    </row>
    <row r="181" ht="30" customHeight="1" spans="1:9">
      <c r="A181" s="18">
        <f t="shared" si="9"/>
        <v>179</v>
      </c>
      <c r="B181" s="24" t="s">
        <v>345</v>
      </c>
      <c r="C181" s="24" t="s">
        <v>346</v>
      </c>
      <c r="D181" s="38" t="s">
        <v>326</v>
      </c>
      <c r="E181" s="24" t="s">
        <v>327</v>
      </c>
      <c r="F181" s="25">
        <v>1</v>
      </c>
      <c r="G181" s="26"/>
      <c r="H181" s="27">
        <f t="shared" si="10"/>
        <v>0</v>
      </c>
      <c r="I181" s="28"/>
    </row>
    <row r="182" ht="30" customHeight="1" spans="1:9">
      <c r="A182" s="18">
        <f t="shared" si="9"/>
        <v>180</v>
      </c>
      <c r="B182" s="24" t="s">
        <v>347</v>
      </c>
      <c r="C182" s="24" t="s">
        <v>348</v>
      </c>
      <c r="D182" s="38" t="s">
        <v>326</v>
      </c>
      <c r="E182" s="24" t="s">
        <v>167</v>
      </c>
      <c r="F182" s="25">
        <v>1</v>
      </c>
      <c r="G182" s="26"/>
      <c r="H182" s="27">
        <f t="shared" si="10"/>
        <v>0</v>
      </c>
      <c r="I182" s="28"/>
    </row>
    <row r="183" ht="30" customHeight="1" spans="1:9">
      <c r="A183" s="18">
        <f t="shared" si="9"/>
        <v>181</v>
      </c>
      <c r="B183" s="24" t="s">
        <v>349</v>
      </c>
      <c r="C183" s="24" t="s">
        <v>350</v>
      </c>
      <c r="D183" s="38" t="s">
        <v>326</v>
      </c>
      <c r="E183" s="24" t="s">
        <v>327</v>
      </c>
      <c r="F183" s="25">
        <v>1</v>
      </c>
      <c r="G183" s="26"/>
      <c r="H183" s="27">
        <f t="shared" si="10"/>
        <v>0</v>
      </c>
      <c r="I183" s="28"/>
    </row>
    <row r="184" ht="30" customHeight="1" spans="1:9">
      <c r="A184" s="18">
        <f t="shared" si="9"/>
        <v>182</v>
      </c>
      <c r="B184" s="24" t="s">
        <v>351</v>
      </c>
      <c r="C184" s="24" t="s">
        <v>352</v>
      </c>
      <c r="D184" s="38" t="s">
        <v>326</v>
      </c>
      <c r="E184" s="24" t="s">
        <v>327</v>
      </c>
      <c r="F184" s="25">
        <v>1</v>
      </c>
      <c r="G184" s="26"/>
      <c r="H184" s="27">
        <f t="shared" si="10"/>
        <v>0</v>
      </c>
      <c r="I184" s="28"/>
    </row>
    <row r="185" ht="30" customHeight="1" spans="1:9">
      <c r="A185" s="18">
        <f t="shared" si="9"/>
        <v>183</v>
      </c>
      <c r="B185" s="24" t="s">
        <v>353</v>
      </c>
      <c r="C185" s="24" t="s">
        <v>352</v>
      </c>
      <c r="D185" s="38" t="s">
        <v>326</v>
      </c>
      <c r="E185" s="24" t="s">
        <v>327</v>
      </c>
      <c r="F185" s="25">
        <v>1</v>
      </c>
      <c r="G185" s="26"/>
      <c r="H185" s="27">
        <f t="shared" si="10"/>
        <v>0</v>
      </c>
      <c r="I185" s="28"/>
    </row>
    <row r="186" ht="30" customHeight="1" spans="1:9">
      <c r="A186" s="18">
        <f t="shared" si="9"/>
        <v>184</v>
      </c>
      <c r="B186" s="24" t="s">
        <v>354</v>
      </c>
      <c r="C186" s="24" t="s">
        <v>355</v>
      </c>
      <c r="D186" s="38" t="s">
        <v>326</v>
      </c>
      <c r="E186" s="24" t="s">
        <v>327</v>
      </c>
      <c r="F186" s="25">
        <v>1</v>
      </c>
      <c r="G186" s="26"/>
      <c r="H186" s="27">
        <f t="shared" si="10"/>
        <v>0</v>
      </c>
      <c r="I186" s="28"/>
    </row>
    <row r="187" ht="30" customHeight="1" spans="1:9">
      <c r="A187" s="18">
        <f t="shared" si="9"/>
        <v>185</v>
      </c>
      <c r="B187" s="24" t="s">
        <v>356</v>
      </c>
      <c r="C187" s="24" t="s">
        <v>357</v>
      </c>
      <c r="D187" s="38" t="s">
        <v>326</v>
      </c>
      <c r="E187" s="24" t="s">
        <v>327</v>
      </c>
      <c r="F187" s="25">
        <v>1</v>
      </c>
      <c r="G187" s="26"/>
      <c r="H187" s="27">
        <f t="shared" si="10"/>
        <v>0</v>
      </c>
      <c r="I187" s="28"/>
    </row>
    <row r="188" ht="30" customHeight="1" spans="1:9">
      <c r="A188" s="18">
        <f t="shared" si="9"/>
        <v>186</v>
      </c>
      <c r="B188" s="24" t="s">
        <v>358</v>
      </c>
      <c r="C188" s="24" t="s">
        <v>359</v>
      </c>
      <c r="D188" s="38" t="s">
        <v>326</v>
      </c>
      <c r="E188" s="24" t="s">
        <v>327</v>
      </c>
      <c r="F188" s="25">
        <v>1</v>
      </c>
      <c r="G188" s="26"/>
      <c r="H188" s="27">
        <f t="shared" si="10"/>
        <v>0</v>
      </c>
      <c r="I188" s="28"/>
    </row>
    <row r="189" ht="30" customHeight="1" spans="1:9">
      <c r="A189" s="18">
        <f t="shared" si="9"/>
        <v>187</v>
      </c>
      <c r="B189" s="24" t="s">
        <v>360</v>
      </c>
      <c r="C189" s="24" t="s">
        <v>359</v>
      </c>
      <c r="D189" s="38" t="s">
        <v>326</v>
      </c>
      <c r="E189" s="24" t="s">
        <v>327</v>
      </c>
      <c r="F189" s="25">
        <v>1</v>
      </c>
      <c r="G189" s="26"/>
      <c r="H189" s="27">
        <f t="shared" si="10"/>
        <v>0</v>
      </c>
      <c r="I189" s="28"/>
    </row>
    <row r="190" ht="30" customHeight="1" spans="1:9">
      <c r="A190" s="18">
        <f t="shared" si="9"/>
        <v>188</v>
      </c>
      <c r="B190" s="24" t="s">
        <v>361</v>
      </c>
      <c r="C190" s="24" t="s">
        <v>362</v>
      </c>
      <c r="D190" s="38" t="s">
        <v>326</v>
      </c>
      <c r="E190" s="24" t="s">
        <v>327</v>
      </c>
      <c r="F190" s="25">
        <v>1</v>
      </c>
      <c r="G190" s="26"/>
      <c r="H190" s="27">
        <f t="shared" si="10"/>
        <v>0</v>
      </c>
      <c r="I190" s="28"/>
    </row>
    <row r="191" ht="30" customHeight="1" spans="1:9">
      <c r="A191" s="18">
        <f t="shared" si="9"/>
        <v>189</v>
      </c>
      <c r="B191" s="24" t="s">
        <v>363</v>
      </c>
      <c r="C191" s="24" t="s">
        <v>364</v>
      </c>
      <c r="D191" s="38" t="s">
        <v>326</v>
      </c>
      <c r="E191" s="24" t="s">
        <v>327</v>
      </c>
      <c r="F191" s="25">
        <v>1</v>
      </c>
      <c r="G191" s="26"/>
      <c r="H191" s="27">
        <f t="shared" si="10"/>
        <v>0</v>
      </c>
      <c r="I191" s="28"/>
    </row>
    <row r="192" ht="30" customHeight="1" spans="1:9">
      <c r="A192" s="18">
        <f t="shared" si="9"/>
        <v>190</v>
      </c>
      <c r="B192" s="24" t="s">
        <v>365</v>
      </c>
      <c r="C192" s="24" t="s">
        <v>366</v>
      </c>
      <c r="D192" s="38" t="s">
        <v>326</v>
      </c>
      <c r="E192" s="24" t="s">
        <v>167</v>
      </c>
      <c r="F192" s="25">
        <v>1</v>
      </c>
      <c r="G192" s="26"/>
      <c r="H192" s="27">
        <f t="shared" si="10"/>
        <v>0</v>
      </c>
      <c r="I192" s="28"/>
    </row>
    <row r="193" ht="30" customHeight="1" spans="1:9">
      <c r="A193" s="18">
        <f t="shared" si="9"/>
        <v>191</v>
      </c>
      <c r="B193" s="24"/>
      <c r="C193" s="24" t="s">
        <v>367</v>
      </c>
      <c r="D193" s="38" t="s">
        <v>326</v>
      </c>
      <c r="E193" s="24" t="s">
        <v>167</v>
      </c>
      <c r="F193" s="25">
        <v>1</v>
      </c>
      <c r="G193" s="26"/>
      <c r="H193" s="27">
        <f t="shared" si="10"/>
        <v>0</v>
      </c>
      <c r="I193" s="28"/>
    </row>
    <row r="194" ht="30" customHeight="1" spans="1:9">
      <c r="A194" s="18">
        <f t="shared" si="9"/>
        <v>192</v>
      </c>
      <c r="B194" s="24"/>
      <c r="C194" s="24" t="s">
        <v>368</v>
      </c>
      <c r="D194" s="38" t="s">
        <v>326</v>
      </c>
      <c r="E194" s="24" t="s">
        <v>167</v>
      </c>
      <c r="F194" s="25">
        <v>1</v>
      </c>
      <c r="G194" s="26"/>
      <c r="H194" s="27">
        <f t="shared" si="10"/>
        <v>0</v>
      </c>
      <c r="I194" s="28"/>
    </row>
    <row r="195" ht="30" customHeight="1" spans="1:9">
      <c r="A195" s="18">
        <f t="shared" si="9"/>
        <v>193</v>
      </c>
      <c r="B195" s="24" t="s">
        <v>369</v>
      </c>
      <c r="C195" s="24" t="s">
        <v>370</v>
      </c>
      <c r="D195" s="38" t="s">
        <v>326</v>
      </c>
      <c r="E195" s="24" t="s">
        <v>371</v>
      </c>
      <c r="F195" s="25">
        <v>1</v>
      </c>
      <c r="G195" s="26"/>
      <c r="H195" s="27">
        <f t="shared" si="10"/>
        <v>0</v>
      </c>
      <c r="I195" s="28"/>
    </row>
    <row r="196" ht="30" customHeight="1" spans="1:9">
      <c r="A196" s="18">
        <f t="shared" si="9"/>
        <v>194</v>
      </c>
      <c r="B196" s="24" t="s">
        <v>372</v>
      </c>
      <c r="C196" s="24" t="s">
        <v>373</v>
      </c>
      <c r="D196" s="38" t="s">
        <v>326</v>
      </c>
      <c r="E196" s="24" t="s">
        <v>371</v>
      </c>
      <c r="F196" s="25">
        <v>1</v>
      </c>
      <c r="G196" s="26"/>
      <c r="H196" s="27">
        <f t="shared" si="10"/>
        <v>0</v>
      </c>
      <c r="I196" s="28"/>
    </row>
    <row r="197" ht="30" customHeight="1" spans="1:9">
      <c r="A197" s="18">
        <f t="shared" si="9"/>
        <v>195</v>
      </c>
      <c r="B197" s="24" t="s">
        <v>374</v>
      </c>
      <c r="C197" s="24" t="s">
        <v>375</v>
      </c>
      <c r="D197" s="38" t="s">
        <v>326</v>
      </c>
      <c r="E197" s="24" t="s">
        <v>371</v>
      </c>
      <c r="F197" s="25">
        <v>1</v>
      </c>
      <c r="G197" s="26"/>
      <c r="H197" s="27">
        <f t="shared" si="10"/>
        <v>0</v>
      </c>
      <c r="I197" s="28"/>
    </row>
    <row r="198" ht="30" customHeight="1" spans="1:9">
      <c r="A198" s="18">
        <f t="shared" si="9"/>
        <v>196</v>
      </c>
      <c r="B198" s="24" t="s">
        <v>376</v>
      </c>
      <c r="C198" s="24" t="s">
        <v>375</v>
      </c>
      <c r="D198" s="38" t="s">
        <v>326</v>
      </c>
      <c r="E198" s="24" t="s">
        <v>371</v>
      </c>
      <c r="F198" s="25">
        <v>1</v>
      </c>
      <c r="G198" s="26"/>
      <c r="H198" s="27">
        <f t="shared" si="10"/>
        <v>0</v>
      </c>
      <c r="I198" s="28"/>
    </row>
    <row r="199" ht="30" customHeight="1" spans="1:9">
      <c r="A199" s="18">
        <f t="shared" si="9"/>
        <v>197</v>
      </c>
      <c r="B199" s="24" t="s">
        <v>376</v>
      </c>
      <c r="C199" s="24" t="s">
        <v>377</v>
      </c>
      <c r="D199" s="38" t="s">
        <v>326</v>
      </c>
      <c r="E199" s="24" t="s">
        <v>371</v>
      </c>
      <c r="F199" s="25">
        <v>1</v>
      </c>
      <c r="G199" s="26"/>
      <c r="H199" s="27">
        <f t="shared" si="10"/>
        <v>0</v>
      </c>
      <c r="I199" s="28"/>
    </row>
    <row r="200" ht="30" customHeight="1" spans="1:9">
      <c r="A200" s="18">
        <f t="shared" si="9"/>
        <v>198</v>
      </c>
      <c r="B200" s="24" t="s">
        <v>378</v>
      </c>
      <c r="C200" s="24" t="s">
        <v>379</v>
      </c>
      <c r="D200" s="38" t="s">
        <v>326</v>
      </c>
      <c r="E200" s="24" t="s">
        <v>371</v>
      </c>
      <c r="F200" s="25">
        <v>1</v>
      </c>
      <c r="G200" s="26"/>
      <c r="H200" s="27">
        <f t="shared" si="10"/>
        <v>0</v>
      </c>
      <c r="I200" s="28"/>
    </row>
    <row r="201" customFormat="1" ht="30" customHeight="1" spans="1:9">
      <c r="A201" s="18">
        <f t="shared" si="9"/>
        <v>199</v>
      </c>
      <c r="B201" s="24" t="s">
        <v>380</v>
      </c>
      <c r="C201" s="24" t="s">
        <v>381</v>
      </c>
      <c r="D201" s="38" t="s">
        <v>326</v>
      </c>
      <c r="E201" s="24" t="s">
        <v>371</v>
      </c>
      <c r="F201" s="25">
        <v>1</v>
      </c>
      <c r="G201" s="26"/>
      <c r="H201" s="27">
        <f t="shared" si="10"/>
        <v>0</v>
      </c>
      <c r="I201" s="28"/>
    </row>
    <row r="202" s="2" customFormat="1" ht="30" customHeight="1" spans="1:9">
      <c r="A202" s="18">
        <f t="shared" si="9"/>
        <v>200</v>
      </c>
      <c r="B202" s="38" t="s">
        <v>382</v>
      </c>
      <c r="C202" s="38" t="s">
        <v>383</v>
      </c>
      <c r="D202" s="38" t="s">
        <v>326</v>
      </c>
      <c r="E202" s="24" t="s">
        <v>371</v>
      </c>
      <c r="F202" s="25">
        <v>20</v>
      </c>
      <c r="G202" s="26"/>
      <c r="H202" s="27">
        <f t="shared" si="10"/>
        <v>0</v>
      </c>
      <c r="I202" s="36"/>
    </row>
    <row r="203" ht="30" customHeight="1" spans="1:9">
      <c r="A203" s="18">
        <f t="shared" si="9"/>
        <v>201</v>
      </c>
      <c r="B203" s="19" t="s">
        <v>384</v>
      </c>
      <c r="C203" s="19"/>
      <c r="D203" s="24"/>
      <c r="E203" s="19"/>
      <c r="F203" s="20"/>
      <c r="G203" s="21"/>
      <c r="H203" s="27"/>
      <c r="I203" s="23"/>
    </row>
    <row r="204" ht="32" customHeight="1" spans="1:9">
      <c r="A204" s="18">
        <f t="shared" si="9"/>
        <v>202</v>
      </c>
      <c r="B204" s="24" t="s">
        <v>385</v>
      </c>
      <c r="C204" s="24" t="s">
        <v>386</v>
      </c>
      <c r="D204" s="24" t="s">
        <v>23</v>
      </c>
      <c r="E204" s="24" t="s">
        <v>136</v>
      </c>
      <c r="F204" s="25">
        <v>1</v>
      </c>
      <c r="G204" s="26"/>
      <c r="H204" s="27">
        <f t="shared" si="10"/>
        <v>0</v>
      </c>
      <c r="I204" s="28"/>
    </row>
    <row r="205" ht="32" customHeight="1" spans="1:9">
      <c r="A205" s="18">
        <f t="shared" si="9"/>
        <v>203</v>
      </c>
      <c r="B205" s="56" t="s">
        <v>387</v>
      </c>
      <c r="C205" s="24" t="s">
        <v>388</v>
      </c>
      <c r="D205" s="24" t="s">
        <v>23</v>
      </c>
      <c r="E205" s="24" t="s">
        <v>136</v>
      </c>
      <c r="F205" s="25">
        <v>1</v>
      </c>
      <c r="G205" s="26"/>
      <c r="H205" s="27">
        <f t="shared" si="10"/>
        <v>0</v>
      </c>
      <c r="I205" s="28"/>
    </row>
    <row r="206" ht="32" customHeight="1" spans="1:9">
      <c r="A206" s="18">
        <f t="shared" si="9"/>
        <v>204</v>
      </c>
      <c r="B206" s="57"/>
      <c r="C206" s="24" t="s">
        <v>389</v>
      </c>
      <c r="D206" s="24" t="s">
        <v>23</v>
      </c>
      <c r="E206" s="24" t="s">
        <v>136</v>
      </c>
      <c r="F206" s="25">
        <v>1</v>
      </c>
      <c r="G206" s="26"/>
      <c r="H206" s="27">
        <f t="shared" si="10"/>
        <v>0</v>
      </c>
      <c r="I206" s="28"/>
    </row>
    <row r="207" ht="32" customHeight="1" spans="1:9">
      <c r="A207" s="18">
        <f t="shared" si="9"/>
        <v>205</v>
      </c>
      <c r="B207" s="24" t="s">
        <v>390</v>
      </c>
      <c r="C207" s="24" t="s">
        <v>391</v>
      </c>
      <c r="D207" s="24" t="s">
        <v>23</v>
      </c>
      <c r="E207" s="24" t="s">
        <v>136</v>
      </c>
      <c r="F207" s="25">
        <v>1</v>
      </c>
      <c r="G207" s="26"/>
      <c r="H207" s="27">
        <f t="shared" si="10"/>
        <v>0</v>
      </c>
      <c r="I207" s="28"/>
    </row>
    <row r="208" ht="32" customHeight="1" spans="1:9">
      <c r="A208" s="18">
        <f t="shared" si="9"/>
        <v>206</v>
      </c>
      <c r="B208" s="24" t="s">
        <v>392</v>
      </c>
      <c r="C208" s="24" t="s">
        <v>393</v>
      </c>
      <c r="D208" s="24" t="s">
        <v>23</v>
      </c>
      <c r="E208" s="24" t="s">
        <v>136</v>
      </c>
      <c r="F208" s="25">
        <v>1</v>
      </c>
      <c r="G208" s="26"/>
      <c r="H208" s="27">
        <f t="shared" ref="H208:H226" si="11">F208*G208</f>
        <v>0</v>
      </c>
      <c r="I208" s="28"/>
    </row>
    <row r="209" ht="32" customHeight="1" spans="1:9">
      <c r="A209" s="18">
        <f>ROW()-2</f>
        <v>207</v>
      </c>
      <c r="B209" s="24" t="s">
        <v>394</v>
      </c>
      <c r="C209" s="24" t="s">
        <v>395</v>
      </c>
      <c r="D209" s="24" t="s">
        <v>23</v>
      </c>
      <c r="E209" s="24" t="s">
        <v>136</v>
      </c>
      <c r="F209" s="25">
        <v>1</v>
      </c>
      <c r="G209" s="26"/>
      <c r="H209" s="27">
        <f t="shared" si="11"/>
        <v>0</v>
      </c>
      <c r="I209" s="28"/>
    </row>
    <row r="210" ht="32" customHeight="1" spans="1:9">
      <c r="A210" s="18">
        <f t="shared" ref="A210:A220" si="12">ROW()-2</f>
        <v>208</v>
      </c>
      <c r="B210" s="56" t="s">
        <v>396</v>
      </c>
      <c r="C210" s="24" t="s">
        <v>397</v>
      </c>
      <c r="D210" s="24" t="s">
        <v>23</v>
      </c>
      <c r="E210" s="24" t="s">
        <v>276</v>
      </c>
      <c r="F210" s="25">
        <v>1</v>
      </c>
      <c r="G210" s="26"/>
      <c r="H210" s="27">
        <f t="shared" si="11"/>
        <v>0</v>
      </c>
      <c r="I210" s="28"/>
    </row>
    <row r="211" ht="32" customHeight="1" spans="1:9">
      <c r="A211" s="18">
        <f t="shared" si="12"/>
        <v>209</v>
      </c>
      <c r="B211" s="58"/>
      <c r="C211" s="24" t="s">
        <v>398</v>
      </c>
      <c r="D211" s="24" t="s">
        <v>23</v>
      </c>
      <c r="E211" s="24" t="s">
        <v>276</v>
      </c>
      <c r="F211" s="25">
        <v>1</v>
      </c>
      <c r="G211" s="26"/>
      <c r="H211" s="27">
        <f t="shared" si="11"/>
        <v>0</v>
      </c>
      <c r="I211" s="28"/>
    </row>
    <row r="212" ht="32" customHeight="1" spans="1:9">
      <c r="A212" s="18">
        <f t="shared" si="12"/>
        <v>210</v>
      </c>
      <c r="B212" s="57"/>
      <c r="C212" s="24" t="s">
        <v>399</v>
      </c>
      <c r="D212" s="24" t="s">
        <v>23</v>
      </c>
      <c r="E212" s="24" t="s">
        <v>276</v>
      </c>
      <c r="F212" s="25">
        <v>1</v>
      </c>
      <c r="G212" s="26"/>
      <c r="H212" s="27">
        <f t="shared" si="11"/>
        <v>0</v>
      </c>
      <c r="I212" s="28"/>
    </row>
    <row r="213" ht="32" customHeight="1" spans="1:9">
      <c r="A213" s="18">
        <f t="shared" si="12"/>
        <v>211</v>
      </c>
      <c r="B213" s="24" t="s">
        <v>400</v>
      </c>
      <c r="C213" s="24" t="s">
        <v>401</v>
      </c>
      <c r="D213" s="24" t="s">
        <v>23</v>
      </c>
      <c r="E213" s="24" t="s">
        <v>276</v>
      </c>
      <c r="F213" s="25">
        <v>1</v>
      </c>
      <c r="G213" s="26"/>
      <c r="H213" s="27">
        <f t="shared" si="11"/>
        <v>0</v>
      </c>
      <c r="I213" s="28"/>
    </row>
    <row r="214" ht="32" customHeight="1" spans="1:9">
      <c r="A214" s="18">
        <f t="shared" si="12"/>
        <v>212</v>
      </c>
      <c r="B214" s="56" t="s">
        <v>402</v>
      </c>
      <c r="C214" s="24" t="s">
        <v>403</v>
      </c>
      <c r="D214" s="24" t="s">
        <v>23</v>
      </c>
      <c r="E214" s="24" t="s">
        <v>276</v>
      </c>
      <c r="F214" s="25">
        <v>1</v>
      </c>
      <c r="G214" s="26"/>
      <c r="H214" s="27">
        <f t="shared" si="11"/>
        <v>0</v>
      </c>
      <c r="I214" s="28"/>
    </row>
    <row r="215" ht="32" customHeight="1" spans="1:9">
      <c r="A215" s="18">
        <f t="shared" si="12"/>
        <v>213</v>
      </c>
      <c r="B215" s="57"/>
      <c r="C215" s="24" t="s">
        <v>404</v>
      </c>
      <c r="D215" s="24" t="s">
        <v>23</v>
      </c>
      <c r="E215" s="24" t="s">
        <v>276</v>
      </c>
      <c r="F215" s="25">
        <v>1</v>
      </c>
      <c r="G215" s="26"/>
      <c r="H215" s="27">
        <f t="shared" si="11"/>
        <v>0</v>
      </c>
      <c r="I215" s="28"/>
    </row>
    <row r="216" ht="24.95" customHeight="1" spans="1:9">
      <c r="A216" s="18">
        <f t="shared" si="12"/>
        <v>214</v>
      </c>
      <c r="B216" s="59" t="s">
        <v>405</v>
      </c>
      <c r="C216" s="59"/>
      <c r="D216" s="38"/>
      <c r="E216" s="59"/>
      <c r="F216" s="60"/>
      <c r="G216" s="61"/>
      <c r="H216" s="27"/>
      <c r="I216" s="62"/>
    </row>
    <row r="217" ht="24.95" customHeight="1" spans="1:9">
      <c r="A217" s="18">
        <f t="shared" si="12"/>
        <v>215</v>
      </c>
      <c r="B217" s="38" t="s">
        <v>406</v>
      </c>
      <c r="C217" s="59"/>
      <c r="D217" s="38" t="s">
        <v>23</v>
      </c>
      <c r="E217" s="37" t="s">
        <v>29</v>
      </c>
      <c r="F217" s="45">
        <v>20</v>
      </c>
      <c r="G217" s="46"/>
      <c r="H217" s="27">
        <f t="shared" si="11"/>
        <v>0</v>
      </c>
      <c r="I217" s="62"/>
    </row>
    <row r="218" ht="24.95" customHeight="1" spans="1:9">
      <c r="A218" s="18">
        <f t="shared" si="12"/>
        <v>216</v>
      </c>
      <c r="B218" s="38" t="s">
        <v>407</v>
      </c>
      <c r="C218" s="59"/>
      <c r="D218" s="38" t="s">
        <v>23</v>
      </c>
      <c r="E218" s="37" t="s">
        <v>29</v>
      </c>
      <c r="F218" s="45">
        <v>20</v>
      </c>
      <c r="G218" s="46"/>
      <c r="H218" s="27">
        <f t="shared" si="11"/>
        <v>0</v>
      </c>
      <c r="I218" s="62"/>
    </row>
    <row r="219" ht="24.95" customHeight="1" spans="1:9">
      <c r="A219" s="18">
        <f t="shared" si="12"/>
        <v>217</v>
      </c>
      <c r="B219" s="38" t="s">
        <v>408</v>
      </c>
      <c r="C219" s="59"/>
      <c r="D219" s="38" t="s">
        <v>23</v>
      </c>
      <c r="E219" s="37" t="s">
        <v>29</v>
      </c>
      <c r="F219" s="45">
        <v>20</v>
      </c>
      <c r="G219" s="46"/>
      <c r="H219" s="27">
        <f t="shared" si="11"/>
        <v>0</v>
      </c>
      <c r="I219" s="62"/>
    </row>
    <row r="220" ht="24.95" customHeight="1" spans="1:9">
      <c r="A220" s="18">
        <f t="shared" si="12"/>
        <v>218</v>
      </c>
      <c r="B220" s="38" t="s">
        <v>409</v>
      </c>
      <c r="C220" s="59"/>
      <c r="D220" s="38" t="s">
        <v>23</v>
      </c>
      <c r="E220" s="37" t="s">
        <v>29</v>
      </c>
      <c r="F220" s="45">
        <v>10</v>
      </c>
      <c r="G220" s="46"/>
      <c r="H220" s="27">
        <f t="shared" si="11"/>
        <v>0</v>
      </c>
      <c r="I220" s="62"/>
    </row>
    <row r="221" ht="24.95" customHeight="1" spans="1:9">
      <c r="A221" s="18">
        <f t="shared" ref="A221:A226" si="13">ROW()-2</f>
        <v>219</v>
      </c>
      <c r="B221" s="38" t="s">
        <v>410</v>
      </c>
      <c r="C221" s="59"/>
      <c r="D221" s="38" t="s">
        <v>23</v>
      </c>
      <c r="E221" s="37" t="s">
        <v>29</v>
      </c>
      <c r="F221" s="45">
        <v>10</v>
      </c>
      <c r="G221" s="46"/>
      <c r="H221" s="27">
        <f t="shared" si="11"/>
        <v>0</v>
      </c>
      <c r="I221" s="62"/>
    </row>
    <row r="222" ht="24.95" customHeight="1" spans="1:9">
      <c r="A222" s="18">
        <f t="shared" si="13"/>
        <v>220</v>
      </c>
      <c r="B222" s="38" t="s">
        <v>411</v>
      </c>
      <c r="C222" s="59"/>
      <c r="D222" s="38" t="s">
        <v>23</v>
      </c>
      <c r="E222" s="37" t="s">
        <v>29</v>
      </c>
      <c r="F222" s="45">
        <v>30</v>
      </c>
      <c r="G222" s="46"/>
      <c r="H222" s="27">
        <f t="shared" si="11"/>
        <v>0</v>
      </c>
      <c r="I222" s="62"/>
    </row>
    <row r="223" ht="24.95" customHeight="1" spans="1:9">
      <c r="A223" s="18">
        <f t="shared" si="13"/>
        <v>221</v>
      </c>
      <c r="B223" s="38" t="s">
        <v>412</v>
      </c>
      <c r="C223" s="59"/>
      <c r="D223" s="38" t="s">
        <v>23</v>
      </c>
      <c r="E223" s="37" t="s">
        <v>29</v>
      </c>
      <c r="F223" s="45">
        <v>20</v>
      </c>
      <c r="G223" s="46"/>
      <c r="H223" s="27">
        <f t="shared" si="11"/>
        <v>0</v>
      </c>
      <c r="I223" s="62"/>
    </row>
    <row r="224" ht="24.95" customHeight="1" spans="1:9">
      <c r="A224" s="18">
        <f t="shared" si="13"/>
        <v>222</v>
      </c>
      <c r="B224" s="38" t="s">
        <v>413</v>
      </c>
      <c r="C224" s="59"/>
      <c r="D224" s="38" t="s">
        <v>23</v>
      </c>
      <c r="E224" s="37" t="s">
        <v>29</v>
      </c>
      <c r="F224" s="45">
        <v>20</v>
      </c>
      <c r="G224" s="46"/>
      <c r="H224" s="27">
        <f t="shared" si="11"/>
        <v>0</v>
      </c>
      <c r="I224" s="62"/>
    </row>
    <row r="225" ht="24.95" customHeight="1" spans="1:9">
      <c r="A225" s="18">
        <f t="shared" si="13"/>
        <v>223</v>
      </c>
      <c r="B225" s="38" t="s">
        <v>414</v>
      </c>
      <c r="C225" s="59"/>
      <c r="D225" s="38" t="s">
        <v>23</v>
      </c>
      <c r="E225" s="37" t="s">
        <v>29</v>
      </c>
      <c r="F225" s="45">
        <v>20</v>
      </c>
      <c r="G225" s="46"/>
      <c r="H225" s="27">
        <f t="shared" si="11"/>
        <v>0</v>
      </c>
      <c r="I225" s="62"/>
    </row>
    <row r="226" ht="24.95" customHeight="1" spans="1:9">
      <c r="A226" s="18">
        <f t="shared" si="13"/>
        <v>224</v>
      </c>
      <c r="B226" s="38" t="s">
        <v>415</v>
      </c>
      <c r="C226" s="59" t="s">
        <v>416</v>
      </c>
      <c r="D226" s="38" t="s">
        <v>23</v>
      </c>
      <c r="E226" s="38" t="s">
        <v>98</v>
      </c>
      <c r="F226" s="45">
        <v>1</v>
      </c>
      <c r="G226" s="46"/>
      <c r="H226" s="27">
        <f t="shared" si="11"/>
        <v>0</v>
      </c>
      <c r="I226" s="62"/>
    </row>
    <row r="227" s="4" customFormat="1" ht="24.95" customHeight="1" spans="1:9">
      <c r="A227" s="63"/>
      <c r="B227" s="64" t="s">
        <v>417</v>
      </c>
      <c r="C227" s="64"/>
      <c r="D227" s="65"/>
      <c r="E227" s="64"/>
      <c r="F227" s="66"/>
      <c r="G227" s="67">
        <f>SUM(H4:H226)</f>
        <v>0</v>
      </c>
      <c r="H227" s="68"/>
      <c r="I227" s="69"/>
    </row>
    <row r="228" ht="53.45" customHeight="1" spans="1:9">
      <c r="A228" s="70" t="s">
        <v>418</v>
      </c>
      <c r="B228" s="71"/>
      <c r="C228" s="71"/>
      <c r="D228" s="71"/>
      <c r="E228" s="71"/>
      <c r="F228" s="70"/>
      <c r="G228" s="72"/>
      <c r="H228" s="73"/>
      <c r="I228" s="71"/>
    </row>
  </sheetData>
  <autoFilter xmlns:etc="http://www.wps.cn/officeDocument/2017/etCustomData" ref="A2:I228" etc:filterBottomFollowUsedRange="0">
    <extLst/>
  </autoFilter>
  <mergeCells count="16">
    <mergeCell ref="A1:I1"/>
    <mergeCell ref="B227:C227"/>
    <mergeCell ref="G227:H227"/>
    <mergeCell ref="A228:I228"/>
    <mergeCell ref="B6:B7"/>
    <mergeCell ref="B8:B10"/>
    <mergeCell ref="B13:B14"/>
    <mergeCell ref="B21:B23"/>
    <mergeCell ref="B28:B29"/>
    <mergeCell ref="B34:B35"/>
    <mergeCell ref="B59:B60"/>
    <mergeCell ref="B65:B66"/>
    <mergeCell ref="B192:B194"/>
    <mergeCell ref="B205:B206"/>
    <mergeCell ref="B210:B212"/>
    <mergeCell ref="B214:B215"/>
  </mergeCells>
  <pageMargins left="0.251388888888889" right="0.251388888888889" top="0.751388888888889" bottom="0.751388888888889" header="0.298611111111111" footer="0.298611111111111"/>
  <pageSetup paperSize="9" scale="87" fitToHeight="0" orientation="landscape"/>
  <headerFooter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</dc:creator>
  <cp:lastModifiedBy>张晓伟</cp:lastModifiedBy>
  <dcterms:created xsi:type="dcterms:W3CDTF">2015-06-05T18:19:00Z</dcterms:created>
  <dcterms:modified xsi:type="dcterms:W3CDTF">2025-12-02T03:25:42Z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26CCACD3F5AA45C88B8A71E4CE027A97_13</vt:lpwstr>
  </property>
</Properties>
</file>