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635" windowHeight="7695"/>
  </bookViews>
  <sheets>
    <sheet name="1" sheetId="2" r:id="rId1"/>
  </sheets>
  <definedNames>
    <definedName name="_xlnm.Print_Area" localSheetId="0">'1'!$A$1:$I$25</definedName>
    <definedName name="_xlnm.Print_Titles" localSheetId="0">'1'!$1:$2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<sst xmlns="http://schemas.openxmlformats.org/spreadsheetml/2006/main" count="57" uniqueCount="51">
  <si>
    <t>深圳安联尚璟府家电采购（2025年度）报价清单</t>
  </si>
  <si>
    <t>序号</t>
  </si>
  <si>
    <t>家电名称</t>
  </si>
  <si>
    <t>可选品牌及型号</t>
  </si>
  <si>
    <t>规格</t>
  </si>
  <si>
    <t>单位</t>
  </si>
  <si>
    <t>暂定数量</t>
  </si>
  <si>
    <t>含税综合单价
（元）</t>
  </si>
  <si>
    <t>含税合计
（元）</t>
  </si>
  <si>
    <t xml:space="preserve">     选用品牌
 （任选一种）</t>
  </si>
  <si>
    <t>电视</t>
  </si>
  <si>
    <t xml:space="preserve">TCL电视  55J7E-J 55英寸  144Hz 2+32GB   一级能效 </t>
  </si>
  <si>
    <t>50~55寸     
一级能效</t>
  </si>
  <si>
    <t>台</t>
  </si>
  <si>
    <r>
      <rPr>
        <sz val="12"/>
        <rFont val="微软雅黑"/>
        <charset val="134"/>
      </rPr>
      <t>选用品牌：</t>
    </r>
    <r>
      <rPr>
        <u/>
        <sz val="12"/>
        <rFont val="微软雅黑"/>
        <charset val="134"/>
      </rPr>
      <t xml:space="preserve">       </t>
    </r>
    <r>
      <rPr>
        <sz val="12"/>
        <rFont val="微软雅黑"/>
        <charset val="134"/>
      </rPr>
      <t xml:space="preserve">
1、创维
2、康佳
3、海信
4、TCL
</t>
    </r>
  </si>
  <si>
    <t>康佳电视55X6ES 55英寸 120Hz 超刷 2+32GB  4K超清 一级能效 智能平板电视机</t>
  </si>
  <si>
    <t>海信 50H55E 液晶电视 50英寸 超高清 超薄 全面屏 智慧屏1.5G+8G</t>
  </si>
  <si>
    <t>创维（Skyworth）节能护眼电视55V58F Pro 三重健康护眼 |一级能效 | 2GB+32GB| Al秒懂语音| G画质引擎</t>
  </si>
  <si>
    <t>冰箱</t>
  </si>
  <si>
    <t>海尔(Haier)413升多门冰箱 冷藏EPP超净杀菌 宽面光源背板 BCD-413WGHFD1BSJU1(白) 零嵌冰箱</t>
  </si>
  <si>
    <t>300~400升                一级能效（现场宽700mm、深600mm）</t>
  </si>
  <si>
    <r>
      <rPr>
        <sz val="12"/>
        <rFont val="微软雅黑"/>
        <charset val="134"/>
      </rPr>
      <t>选用品牌：</t>
    </r>
    <r>
      <rPr>
        <u/>
        <sz val="12"/>
        <rFont val="微软雅黑"/>
        <charset val="134"/>
      </rPr>
      <t xml:space="preserve">       </t>
    </r>
    <r>
      <rPr>
        <sz val="12"/>
        <rFont val="微软雅黑"/>
        <charset val="134"/>
      </rPr>
      <t xml:space="preserve">
1、美的
2、松下
3、海尔
4、容声
</t>
    </r>
  </si>
  <si>
    <t>美的（Midea）398L法式60cm薄纯平全嵌法式多门冰箱一级智能变频三档变温风冷无霜BCD-398WUFGPM 冰凝灰</t>
  </si>
  <si>
    <t>松下（Panasonic）400升 小身材大容量中型法式冰箱 银离子kang菌 星空银 钢板面板 NR-D401XG-S</t>
  </si>
  <si>
    <t>容声冰箱BCD-335WKR1DPGZA青泽影 CCA复合除菌净味</t>
  </si>
  <si>
    <t>洗衣机</t>
  </si>
  <si>
    <t>小天鹅 滚筒洗衣机全自动家用 TG10MC2 水魔方 10公斤 一级能效</t>
  </si>
  <si>
    <t>10KG    
 一级能效</t>
  </si>
  <si>
    <r>
      <rPr>
        <sz val="12"/>
        <rFont val="微软雅黑"/>
        <charset val="134"/>
      </rPr>
      <t>选用品牌：</t>
    </r>
    <r>
      <rPr>
        <u/>
        <sz val="12"/>
        <rFont val="微软雅黑"/>
        <charset val="134"/>
      </rPr>
      <t xml:space="preserve">       </t>
    </r>
    <r>
      <rPr>
        <sz val="12"/>
        <rFont val="微软雅黑"/>
        <charset val="134"/>
      </rPr>
      <t xml:space="preserve">
1、小天鹅
2、松下
3、海尔
4、美的
</t>
    </r>
  </si>
  <si>
    <t>松下（Panasonic）小灰象mini 全自动 10公斤 温水泡沫净 XQG100-N1R3</t>
  </si>
  <si>
    <t>海尔（Haier）追光837洗衣机活水精华洗 洗净比1.12 XQG100-BE837</t>
  </si>
  <si>
    <t>美的 MG10S70T 滚筒洗衣机 松露灰</t>
  </si>
  <si>
    <t>电饭煲</t>
  </si>
  <si>
    <t>苏泊尔（SUPOR）ZMD安心系列 1300W大火力 IH加热 智能预约可拆 4L铜晶球釜彩屏电饭煲SF40HC1028</t>
  </si>
  <si>
    <t>≥4升</t>
  </si>
  <si>
    <r>
      <rPr>
        <sz val="12"/>
        <rFont val="微软雅黑"/>
        <charset val="134"/>
      </rPr>
      <t>选用品牌：</t>
    </r>
    <r>
      <rPr>
        <u/>
        <sz val="12"/>
        <rFont val="微软雅黑"/>
        <charset val="134"/>
      </rPr>
      <t xml:space="preserve">       </t>
    </r>
    <r>
      <rPr>
        <sz val="12"/>
        <rFont val="微软雅黑"/>
        <charset val="134"/>
      </rPr>
      <t xml:space="preserve">
1、苏泊尔
2、九阳
3、美的
</t>
    </r>
  </si>
  <si>
    <t>九阳（Joyoung）ZMD安心系列 智能电饭煲304不锈钢内胆电饭锅  无涂层不粘锅3-8人 4L 大容量 40N8S</t>
  </si>
  <si>
    <t>美的电饭煲CFB4097H</t>
  </si>
  <si>
    <t>空气炸锅</t>
  </si>
  <si>
    <t>苏泊尔（SUPOR）ZMD安心系列 烹饪可视 乐享美味 内外金属材质 蒸汽嫩炸 1450W大火力 5.0L大容量 空气炸锅KJ50D63</t>
  </si>
  <si>
    <t>≥5升</t>
  </si>
  <si>
    <t>美的空气炸锅MF-KZE5009</t>
  </si>
  <si>
    <r>
      <rPr>
        <sz val="12"/>
        <rFont val="微软雅黑"/>
        <charset val="134"/>
      </rPr>
      <t>九阳</t>
    </r>
    <r>
      <rPr>
        <sz val="11"/>
        <color rgb="FF000000"/>
        <rFont val="Tahoma"/>
        <charset val="134"/>
      </rPr>
      <t>(Joyoung)</t>
    </r>
    <r>
      <rPr>
        <sz val="11"/>
        <color rgb="FF000000"/>
        <rFont val="宋体"/>
        <charset val="134"/>
      </rPr>
      <t>速嫩烤空气炸锅不用翻面可视大容量</t>
    </r>
    <r>
      <rPr>
        <sz val="11"/>
        <color rgb="FF000000"/>
        <rFont val="Tahoma"/>
        <charset val="134"/>
      </rPr>
      <t>5.5L</t>
    </r>
    <r>
      <rPr>
        <sz val="11"/>
        <color rgb="FF000000"/>
        <rFont val="宋体"/>
        <charset val="134"/>
      </rPr>
      <t>无油嫩炸</t>
    </r>
    <r>
      <rPr>
        <sz val="11"/>
        <color rgb="FF000000"/>
        <rFont val="Tahoma"/>
        <charset val="134"/>
      </rPr>
      <t xml:space="preserve">KL55-V1Fast </t>
    </r>
  </si>
  <si>
    <t>微波炉</t>
  </si>
  <si>
    <t>美的（Midea）微波炉烤箱一体机微烤一体变频双模式彩屏一级能效微波炉大容量平板轻音低噪 PM20W1【变频微波炉一级能效】</t>
  </si>
  <si>
    <t xml:space="preserve">≥20升
</t>
  </si>
  <si>
    <r>
      <rPr>
        <sz val="12"/>
        <rFont val="微软雅黑"/>
        <charset val="134"/>
      </rPr>
      <t>选用品牌：</t>
    </r>
    <r>
      <rPr>
        <u/>
        <sz val="12"/>
        <rFont val="微软雅黑"/>
        <charset val="134"/>
      </rPr>
      <t xml:space="preserve">       </t>
    </r>
    <r>
      <rPr>
        <sz val="12"/>
        <rFont val="微软雅黑"/>
        <charset val="134"/>
      </rPr>
      <t xml:space="preserve">
1、美的
2、格兰仕
3、松下
</t>
    </r>
  </si>
  <si>
    <t>松下(Panasonic)微烤一体800W速热家用20L转盘式微波烧烤一体机NN-GT30PB</t>
  </si>
  <si>
    <t>格兰仕（Galanz）【2025新品】微波炉光波炉烤箱一体机 家用微波炉23升大容量平板式速热 简易旋钮操作按键开门G5W0</t>
  </si>
  <si>
    <t>含税合计总金额(税率13%)：</t>
  </si>
  <si>
    <t>备注：
1、报价要求：包含13%增值税。综合单价包含产品的采购、包装、运输、保险、装卸货、安装（不含电视上墙安装费）、售后服务及管理费、利润、税费等一切相关费用，在合同期间内，此单价不因任何因素而变动。
2、售后服务：全国联保（可由家电本品牌400官方售后完成维保）；大家电（冰箱、洗衣机、电视）主要零部件保修3年，整机保修1年；小家电（电饭煲、空气炸锅、微波炉）保修1年。
3、付款方式：预付款50%，安装并验收后支付50%，数量据实结算，具体以合同约定为准。
4、供货周期：甲方根据实际需求分批次向乙方下达订货通知并支付预付款，乙方7个自然日内将货物运送至甲方指定地点并验收。</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</si>
</sst>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32">
    <font>
      <sz val="11"/>
      <name val="宋体"/>
      <charset val="134"/>
    </font>
    <font>
      <sz val="11"/>
      <color rgb="FF000000"/>
      <name val="Tahoma"/>
      <charset val="134"/>
    </font>
    <font>
      <sz val="12"/>
      <color rgb="FF000000"/>
      <name val="Tahoma"/>
      <charset val="134"/>
    </font>
    <font>
      <sz val="12"/>
      <name val="宋体"/>
      <charset val="134"/>
    </font>
    <font>
      <sz val="12"/>
      <name val="Tahoma"/>
      <charset val="134"/>
    </font>
    <font>
      <sz val="18"/>
      <name val="微软雅黑"/>
      <charset val="134"/>
    </font>
    <font>
      <sz val="12"/>
      <name val="微软雅黑"/>
      <charset val="134"/>
    </font>
    <font>
      <b/>
      <sz val="14"/>
      <name val="微软雅黑"/>
      <charset val="134"/>
    </font>
    <font>
      <sz val="11"/>
      <color theme="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Tahoma"/>
      <charset val="134"/>
    </font>
    <font>
      <sz val="12"/>
      <name val="Times New Roman"/>
      <charset val="134"/>
    </font>
    <font>
      <u/>
      <sz val="12"/>
      <name val="微软雅黑"/>
      <charset val="134"/>
    </font>
    <font>
      <sz val="11"/>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9"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0" applyNumberFormat="0" applyFill="0" applyAlignment="0" applyProtection="0">
      <alignment vertical="center"/>
    </xf>
    <xf numFmtId="0" fontId="15" fillId="0" borderId="10" applyNumberFormat="0" applyFill="0" applyAlignment="0" applyProtection="0">
      <alignment vertical="center"/>
    </xf>
    <xf numFmtId="0" fontId="16" fillId="0" borderId="11" applyNumberFormat="0" applyFill="0" applyAlignment="0" applyProtection="0">
      <alignment vertical="center"/>
    </xf>
    <xf numFmtId="0" fontId="16" fillId="0" borderId="0" applyNumberFormat="0" applyFill="0" applyBorder="0" applyAlignment="0" applyProtection="0">
      <alignment vertical="center"/>
    </xf>
    <xf numFmtId="0" fontId="17" fillId="3" borderId="12" applyNumberFormat="0" applyAlignment="0" applyProtection="0">
      <alignment vertical="center"/>
    </xf>
    <xf numFmtId="0" fontId="18" fillId="4" borderId="13" applyNumberFormat="0" applyAlignment="0" applyProtection="0">
      <alignment vertical="center"/>
    </xf>
    <xf numFmtId="0" fontId="19" fillId="4" borderId="12" applyNumberFormat="0" applyAlignment="0" applyProtection="0">
      <alignment vertical="center"/>
    </xf>
    <xf numFmtId="0" fontId="20" fillId="5" borderId="14" applyNumberFormat="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protection locked="0"/>
    </xf>
    <xf numFmtId="0" fontId="1" fillId="0" borderId="0">
      <protection locked="0"/>
    </xf>
    <xf numFmtId="0" fontId="3" fillId="0" borderId="0">
      <protection locked="0"/>
    </xf>
    <xf numFmtId="0" fontId="3" fillId="0" borderId="0">
      <protection locked="0"/>
    </xf>
    <xf numFmtId="0" fontId="3" fillId="0" borderId="0"/>
    <xf numFmtId="0" fontId="29" fillId="0" borderId="0"/>
  </cellStyleXfs>
  <cellXfs count="38">
    <xf numFmtId="0" fontId="0" fillId="0" borderId="0" xfId="0">
      <alignment vertical="center"/>
    </xf>
    <xf numFmtId="0" fontId="1" fillId="0" borderId="0" xfId="0" applyFont="1" applyFill="1" applyBorder="1" applyAlignment="1">
      <alignment horizontal="left" vertical="center"/>
    </xf>
    <xf numFmtId="0" fontId="2" fillId="0" borderId="0" xfId="0" applyFont="1" applyFill="1" applyBorder="1" applyAlignment="1">
      <alignment horizontal="center" vertical="center"/>
    </xf>
    <xf numFmtId="0" fontId="3" fillId="0" borderId="0" xfId="0" applyFont="1" applyFill="1" applyBorder="1">
      <alignment vertical="center"/>
    </xf>
    <xf numFmtId="0" fontId="2" fillId="0" borderId="0" xfId="0" applyFont="1" applyFill="1" applyBorder="1" applyAlignment="1">
      <alignment horizontal="left" vertical="center"/>
    </xf>
    <xf numFmtId="0" fontId="4" fillId="0" borderId="0" xfId="0" applyFont="1" applyFill="1" applyBorder="1" applyAlignment="1">
      <alignment horizontal="left" vertical="center"/>
    </xf>
    <xf numFmtId="0" fontId="1" fillId="0" borderId="0" xfId="0" applyFont="1" applyFill="1" applyBorder="1" applyAlignment="1">
      <alignment horizontal="center" vertical="center"/>
    </xf>
    <xf numFmtId="176" fontId="1" fillId="0" borderId="0" xfId="0" applyNumberFormat="1" applyFont="1" applyFill="1" applyBorder="1" applyAlignment="1">
      <alignment horizontal="center" vertical="center"/>
    </xf>
    <xf numFmtId="0" fontId="2" fillId="0" borderId="0" xfId="0" applyFont="1" applyFill="1" applyBorder="1" applyAlignment="1">
      <alignment horizontal="left"/>
    </xf>
    <xf numFmtId="0" fontId="1" fillId="0" borderId="0" xfId="0" applyFont="1" applyFill="1" applyBorder="1" applyAlignment="1"/>
    <xf numFmtId="0" fontId="5" fillId="0" borderId="1" xfId="0" applyFont="1" applyFill="1" applyBorder="1" applyAlignment="1">
      <alignment horizontal="center" vertical="center" wrapText="1"/>
    </xf>
    <xf numFmtId="0" fontId="5" fillId="0" borderId="0" xfId="0" applyFont="1" applyFill="1" applyAlignment="1">
      <alignment horizontal="center" vertical="center" wrapText="1"/>
    </xf>
    <xf numFmtId="176" fontId="5" fillId="0" borderId="0" xfId="0" applyNumberFormat="1" applyFont="1" applyFill="1" applyAlignment="1">
      <alignment horizontal="center" vertical="center" wrapText="1"/>
    </xf>
    <xf numFmtId="0" fontId="6"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177" fontId="6" fillId="0" borderId="2" xfId="0" applyNumberFormat="1" applyFont="1" applyFill="1" applyBorder="1" applyAlignment="1">
      <alignment horizontal="center" vertical="center" wrapText="1"/>
    </xf>
    <xf numFmtId="0" fontId="6" fillId="0" borderId="2" xfId="53" applyFont="1" applyFill="1" applyBorder="1" applyAlignment="1">
      <alignment horizontal="center" vertical="center" wrapText="1"/>
    </xf>
    <xf numFmtId="0" fontId="6" fillId="0" borderId="2" xfId="53" applyFont="1" applyFill="1" applyBorder="1" applyAlignment="1">
      <alignment horizontal="left" vertical="center" wrapText="1"/>
    </xf>
    <xf numFmtId="176" fontId="6" fillId="0" borderId="3" xfId="0" applyNumberFormat="1" applyFont="1" applyFill="1" applyBorder="1" applyAlignment="1">
      <alignment horizontal="center" vertical="center" wrapText="1"/>
    </xf>
    <xf numFmtId="176" fontId="6" fillId="0" borderId="4" xfId="0" applyNumberFormat="1" applyFont="1" applyFill="1" applyBorder="1" applyAlignment="1">
      <alignment horizontal="center" vertical="center" wrapText="1"/>
    </xf>
    <xf numFmtId="176" fontId="6" fillId="0" borderId="5" xfId="0" applyNumberFormat="1" applyFont="1" applyFill="1" applyBorder="1" applyAlignment="1">
      <alignment horizontal="center" vertical="center" wrapText="1"/>
    </xf>
    <xf numFmtId="177" fontId="6" fillId="0" borderId="2" xfId="0" applyNumberFormat="1" applyFont="1" applyFill="1" applyBorder="1" applyAlignment="1">
      <alignment horizontal="left" vertical="center" wrapText="1"/>
    </xf>
    <xf numFmtId="0" fontId="7" fillId="0" borderId="6" xfId="49" applyFont="1" applyFill="1" applyBorder="1" applyAlignment="1" applyProtection="1">
      <alignment horizontal="center" vertical="center" wrapText="1"/>
    </xf>
    <xf numFmtId="0" fontId="7" fillId="0" borderId="7" xfId="49" applyFont="1" applyFill="1" applyBorder="1" applyAlignment="1" applyProtection="1">
      <alignment horizontal="center" vertical="center" wrapText="1"/>
    </xf>
    <xf numFmtId="0" fontId="7" fillId="0" borderId="8" xfId="49" applyFont="1" applyFill="1" applyBorder="1" applyAlignment="1" applyProtection="1">
      <alignment horizontal="center" vertical="center" wrapText="1"/>
    </xf>
    <xf numFmtId="176" fontId="1" fillId="0" borderId="2" xfId="0" applyNumberFormat="1" applyFont="1" applyFill="1" applyBorder="1" applyAlignment="1">
      <alignment horizontal="left" vertical="center"/>
    </xf>
    <xf numFmtId="176" fontId="1" fillId="0" borderId="2" xfId="0" applyNumberFormat="1" applyFont="1" applyFill="1" applyBorder="1" applyAlignment="1">
      <alignment horizontal="center" vertical="center"/>
    </xf>
    <xf numFmtId="176" fontId="6" fillId="0" borderId="2" xfId="53" applyNumberFormat="1" applyFont="1" applyFill="1" applyBorder="1" applyAlignment="1">
      <alignment horizontal="center" vertical="center" wrapText="1"/>
    </xf>
    <xf numFmtId="0" fontId="1" fillId="0" borderId="0" xfId="0" applyFont="1" applyFill="1" applyAlignment="1">
      <alignment horizontal="left" vertical="center"/>
    </xf>
    <xf numFmtId="0" fontId="6" fillId="0" borderId="2" xfId="0" applyFont="1" applyFill="1" applyBorder="1" applyAlignment="1">
      <alignment horizontal="left" vertical="center" wrapText="1"/>
    </xf>
    <xf numFmtId="0" fontId="2" fillId="0" borderId="0" xfId="0" applyFont="1" applyFill="1" applyBorder="1" applyAlignment="1">
      <alignment horizontal="center" vertical="center"/>
    </xf>
    <xf numFmtId="0" fontId="1" fillId="0" borderId="0" xfId="0" applyFont="1" applyFill="1" applyBorder="1" applyAlignment="1">
      <alignment horizontal="left" vertical="center"/>
    </xf>
    <xf numFmtId="0" fontId="6" fillId="0" borderId="2" xfId="49" applyFont="1" applyFill="1" applyBorder="1" applyAlignment="1" applyProtection="1">
      <alignment vertical="center" wrapText="1"/>
    </xf>
    <xf numFmtId="176" fontId="1" fillId="0" borderId="0" xfId="0" applyNumberFormat="1" applyFont="1" applyFill="1" applyBorder="1" applyAlignment="1">
      <alignment horizontal="left" vertical="center"/>
    </xf>
    <xf numFmtId="0" fontId="3" fillId="0" borderId="0" xfId="0" applyFont="1" applyFill="1" applyBorder="1">
      <alignment vertical="center"/>
    </xf>
    <xf numFmtId="176" fontId="3" fillId="0" borderId="0" xfId="0" applyNumberFormat="1" applyFont="1" applyFill="1" applyBorder="1">
      <alignment vertical="center"/>
    </xf>
    <xf numFmtId="176" fontId="1" fillId="0" borderId="0" xfId="0" applyNumberFormat="1" applyFont="1" applyFill="1" applyBorder="1" applyAlignment="1"/>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2" xfId="50"/>
    <cellStyle name="常规 3" xfId="51"/>
    <cellStyle name="常规 8" xfId="52"/>
    <cellStyle name="常规_普兰迪_1_Sheet1" xfId="53"/>
    <cellStyle name="样式 1" xfId="54"/>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7"/>
  <sheetViews>
    <sheetView tabSelected="1" view="pageBreakPreview" zoomScale="70" zoomScaleNormal="70" workbookViewId="0">
      <pane ySplit="2" topLeftCell="A21" activePane="bottomLeft" state="frozen"/>
      <selection/>
      <selection pane="bottomLeft" activeCell="M25" sqref="M25"/>
    </sheetView>
  </sheetViews>
  <sheetFormatPr defaultColWidth="9" defaultRowHeight="27.85" customHeight="1"/>
  <cols>
    <col min="1" max="1" width="6.60833333333333" style="4" customWidth="1"/>
    <col min="2" max="2" width="8.53333333333333" style="1" customWidth="1"/>
    <col min="3" max="3" width="43.3333333333333" style="4" customWidth="1"/>
    <col min="4" max="4" width="12.3333333333333" style="5" customWidth="1"/>
    <col min="5" max="5" width="8.18333333333333" style="4" customWidth="1"/>
    <col min="6" max="6" width="10.5333333333333" style="6" customWidth="1"/>
    <col min="7" max="7" width="15.5333333333333" style="1" customWidth="1"/>
    <col min="8" max="8" width="13.8583333333333" style="7" customWidth="1"/>
    <col min="9" max="9" width="16.4666666666667" style="8" customWidth="1"/>
    <col min="10" max="12" width="9" style="9"/>
    <col min="13" max="13" width="13.125" style="9"/>
    <col min="14" max="14" width="11.5" style="9"/>
    <col min="15" max="16384" width="9" style="9"/>
  </cols>
  <sheetData>
    <row r="1" s="1" customFormat="1" ht="55" customHeight="1" spans="1:10">
      <c r="A1" s="10" t="s">
        <v>0</v>
      </c>
      <c r="B1" s="11"/>
      <c r="C1" s="11"/>
      <c r="D1" s="11"/>
      <c r="E1" s="11"/>
      <c r="F1" s="11"/>
      <c r="G1" s="11"/>
      <c r="H1" s="12"/>
      <c r="I1" s="11"/>
      <c r="J1" s="29"/>
    </row>
    <row r="2" s="2" customFormat="1" ht="55" customHeight="1" spans="1:10">
      <c r="A2" s="13" t="s">
        <v>1</v>
      </c>
      <c r="B2" s="14" t="s">
        <v>2</v>
      </c>
      <c r="C2" s="14" t="s">
        <v>3</v>
      </c>
      <c r="D2" s="14" t="s">
        <v>4</v>
      </c>
      <c r="E2" s="14" t="s">
        <v>5</v>
      </c>
      <c r="F2" s="14" t="s">
        <v>6</v>
      </c>
      <c r="G2" s="14" t="s">
        <v>7</v>
      </c>
      <c r="H2" s="15" t="s">
        <v>8</v>
      </c>
      <c r="I2" s="30" t="s">
        <v>9</v>
      </c>
      <c r="J2" s="31"/>
    </row>
    <row r="3" s="1" customFormat="1" ht="55" customHeight="1" spans="1:10">
      <c r="A3" s="16">
        <v>1</v>
      </c>
      <c r="B3" s="17" t="s">
        <v>10</v>
      </c>
      <c r="C3" s="18" t="s">
        <v>11</v>
      </c>
      <c r="D3" s="17" t="s">
        <v>12</v>
      </c>
      <c r="E3" s="17" t="s">
        <v>13</v>
      </c>
      <c r="F3" s="14">
        <v>100</v>
      </c>
      <c r="G3" s="14"/>
      <c r="H3" s="19">
        <f>F3*G3</f>
        <v>0</v>
      </c>
      <c r="I3" s="30" t="s">
        <v>14</v>
      </c>
      <c r="J3" s="32"/>
    </row>
    <row r="4" s="1" customFormat="1" ht="55" customHeight="1" spans="1:10">
      <c r="A4" s="16"/>
      <c r="B4" s="17"/>
      <c r="C4" s="18" t="s">
        <v>15</v>
      </c>
      <c r="D4" s="17"/>
      <c r="E4" s="17"/>
      <c r="F4" s="14"/>
      <c r="G4" s="14"/>
      <c r="H4" s="20"/>
      <c r="I4" s="30"/>
      <c r="J4" s="32"/>
    </row>
    <row r="5" s="1" customFormat="1" ht="55" customHeight="1" spans="1:10">
      <c r="A5" s="16"/>
      <c r="B5" s="17"/>
      <c r="C5" s="18" t="s">
        <v>16</v>
      </c>
      <c r="D5" s="17"/>
      <c r="E5" s="17"/>
      <c r="F5" s="14"/>
      <c r="G5" s="14"/>
      <c r="H5" s="20"/>
      <c r="I5" s="30"/>
      <c r="J5" s="32"/>
    </row>
    <row r="6" s="1" customFormat="1" ht="55" customHeight="1" spans="1:10">
      <c r="A6" s="16"/>
      <c r="B6" s="17"/>
      <c r="C6" s="18" t="s">
        <v>17</v>
      </c>
      <c r="D6" s="17"/>
      <c r="E6" s="17"/>
      <c r="F6" s="14"/>
      <c r="G6" s="14"/>
      <c r="H6" s="21"/>
      <c r="I6" s="30"/>
      <c r="J6" s="32"/>
    </row>
    <row r="7" s="1" customFormat="1" ht="55" customHeight="1" spans="1:10">
      <c r="A7" s="16">
        <v>2</v>
      </c>
      <c r="B7" s="17" t="s">
        <v>18</v>
      </c>
      <c r="C7" s="18" t="s">
        <v>19</v>
      </c>
      <c r="D7" s="17" t="s">
        <v>20</v>
      </c>
      <c r="E7" s="17" t="s">
        <v>13</v>
      </c>
      <c r="F7" s="14">
        <v>100</v>
      </c>
      <c r="G7" s="14"/>
      <c r="H7" s="19">
        <f>F7*G7</f>
        <v>0</v>
      </c>
      <c r="I7" s="30" t="s">
        <v>21</v>
      </c>
      <c r="J7" s="32"/>
    </row>
    <row r="8" s="1" customFormat="1" ht="55" customHeight="1" spans="1:10">
      <c r="A8" s="16"/>
      <c r="B8" s="17"/>
      <c r="C8" s="18" t="s">
        <v>22</v>
      </c>
      <c r="D8" s="17"/>
      <c r="E8" s="17"/>
      <c r="F8" s="14"/>
      <c r="G8" s="14"/>
      <c r="H8" s="20"/>
      <c r="I8" s="30"/>
      <c r="J8" s="32"/>
    </row>
    <row r="9" s="1" customFormat="1" ht="55" customHeight="1" spans="1:10">
      <c r="A9" s="16"/>
      <c r="B9" s="17"/>
      <c r="C9" s="18" t="s">
        <v>23</v>
      </c>
      <c r="D9" s="17"/>
      <c r="E9" s="17"/>
      <c r="F9" s="14"/>
      <c r="G9" s="14"/>
      <c r="H9" s="20"/>
      <c r="I9" s="30"/>
      <c r="J9" s="32"/>
    </row>
    <row r="10" s="1" customFormat="1" ht="55" customHeight="1" spans="1:10">
      <c r="A10" s="22"/>
      <c r="B10" s="18"/>
      <c r="C10" s="18" t="s">
        <v>24</v>
      </c>
      <c r="D10" s="18"/>
      <c r="E10" s="18"/>
      <c r="F10" s="14"/>
      <c r="G10" s="14"/>
      <c r="H10" s="21"/>
      <c r="I10" s="30"/>
      <c r="J10" s="32"/>
    </row>
    <row r="11" s="1" customFormat="1" ht="55" customHeight="1" spans="1:10">
      <c r="A11" s="16">
        <v>3</v>
      </c>
      <c r="B11" s="17" t="s">
        <v>25</v>
      </c>
      <c r="C11" s="18" t="s">
        <v>26</v>
      </c>
      <c r="D11" s="17" t="s">
        <v>27</v>
      </c>
      <c r="E11" s="17" t="s">
        <v>13</v>
      </c>
      <c r="F11" s="14">
        <v>100</v>
      </c>
      <c r="G11" s="14"/>
      <c r="H11" s="19">
        <f>F11*G11</f>
        <v>0</v>
      </c>
      <c r="I11" s="30" t="s">
        <v>28</v>
      </c>
      <c r="J11" s="32"/>
    </row>
    <row r="12" s="1" customFormat="1" ht="55" customHeight="1" spans="1:10">
      <c r="A12" s="16"/>
      <c r="B12" s="17"/>
      <c r="C12" s="18" t="s">
        <v>29</v>
      </c>
      <c r="D12" s="17"/>
      <c r="E12" s="17"/>
      <c r="F12" s="14"/>
      <c r="G12" s="14"/>
      <c r="H12" s="20"/>
      <c r="I12" s="30"/>
      <c r="J12" s="32"/>
    </row>
    <row r="13" s="1" customFormat="1" ht="55" customHeight="1" spans="1:10">
      <c r="A13" s="16"/>
      <c r="B13" s="17"/>
      <c r="C13" s="18" t="s">
        <v>30</v>
      </c>
      <c r="D13" s="17"/>
      <c r="E13" s="17"/>
      <c r="F13" s="14"/>
      <c r="G13" s="14"/>
      <c r="H13" s="20"/>
      <c r="I13" s="30"/>
      <c r="J13" s="32"/>
    </row>
    <row r="14" s="1" customFormat="1" ht="55" customHeight="1" spans="1:10">
      <c r="A14" s="16"/>
      <c r="B14" s="17"/>
      <c r="C14" s="18" t="s">
        <v>31</v>
      </c>
      <c r="D14" s="17"/>
      <c r="E14" s="17"/>
      <c r="F14" s="14"/>
      <c r="G14" s="14"/>
      <c r="H14" s="21"/>
      <c r="I14" s="30"/>
      <c r="J14" s="32"/>
    </row>
    <row r="15" s="1" customFormat="1" ht="55" customHeight="1" spans="1:10">
      <c r="A15" s="16">
        <v>4</v>
      </c>
      <c r="B15" s="17" t="s">
        <v>32</v>
      </c>
      <c r="C15" s="18" t="s">
        <v>33</v>
      </c>
      <c r="D15" s="17" t="s">
        <v>34</v>
      </c>
      <c r="E15" s="17" t="s">
        <v>13</v>
      </c>
      <c r="F15" s="14">
        <v>100</v>
      </c>
      <c r="G15" s="14"/>
      <c r="H15" s="19">
        <f>F15*G15</f>
        <v>0</v>
      </c>
      <c r="I15" s="30" t="s">
        <v>35</v>
      </c>
      <c r="J15" s="32"/>
    </row>
    <row r="16" s="1" customFormat="1" ht="55" customHeight="1" spans="1:10">
      <c r="A16" s="16"/>
      <c r="B16" s="17"/>
      <c r="C16" s="18" t="s">
        <v>36</v>
      </c>
      <c r="D16" s="17"/>
      <c r="E16" s="17"/>
      <c r="F16" s="14"/>
      <c r="G16" s="14"/>
      <c r="H16" s="20"/>
      <c r="I16" s="30"/>
      <c r="J16" s="32"/>
    </row>
    <row r="17" s="1" customFormat="1" ht="55" customHeight="1" spans="1:10">
      <c r="A17" s="16"/>
      <c r="B17" s="17"/>
      <c r="C17" s="18" t="s">
        <v>37</v>
      </c>
      <c r="D17" s="17"/>
      <c r="E17" s="17"/>
      <c r="F17" s="14"/>
      <c r="G17" s="14"/>
      <c r="H17" s="21"/>
      <c r="I17" s="30"/>
      <c r="J17" s="32"/>
    </row>
    <row r="18" s="1" customFormat="1" ht="55" customHeight="1" spans="1:10">
      <c r="A18" s="16">
        <v>5</v>
      </c>
      <c r="B18" s="17" t="s">
        <v>38</v>
      </c>
      <c r="C18" s="18" t="s">
        <v>39</v>
      </c>
      <c r="D18" s="17" t="s">
        <v>40</v>
      </c>
      <c r="E18" s="17" t="s">
        <v>13</v>
      </c>
      <c r="F18" s="14">
        <v>100</v>
      </c>
      <c r="G18" s="14"/>
      <c r="H18" s="19">
        <f>F18*G18</f>
        <v>0</v>
      </c>
      <c r="I18" s="30" t="s">
        <v>35</v>
      </c>
      <c r="J18" s="32"/>
    </row>
    <row r="19" s="1" customFormat="1" ht="55" customHeight="1" spans="1:10">
      <c r="A19" s="16"/>
      <c r="B19" s="17"/>
      <c r="C19" s="18" t="s">
        <v>41</v>
      </c>
      <c r="D19" s="17"/>
      <c r="E19" s="17"/>
      <c r="F19" s="14"/>
      <c r="G19" s="14"/>
      <c r="H19" s="20"/>
      <c r="I19" s="30"/>
      <c r="J19" s="32"/>
    </row>
    <row r="20" s="1" customFormat="1" ht="55" customHeight="1" spans="1:10">
      <c r="A20" s="16"/>
      <c r="B20" s="17"/>
      <c r="C20" s="18" t="s">
        <v>42</v>
      </c>
      <c r="D20" s="17"/>
      <c r="E20" s="17"/>
      <c r="F20" s="14"/>
      <c r="G20" s="14"/>
      <c r="H20" s="21"/>
      <c r="I20" s="30"/>
      <c r="J20" s="32"/>
    </row>
    <row r="21" s="1" customFormat="1" ht="60" customHeight="1" spans="1:10">
      <c r="A21" s="16">
        <v>6</v>
      </c>
      <c r="B21" s="17" t="s">
        <v>43</v>
      </c>
      <c r="C21" s="18" t="s">
        <v>44</v>
      </c>
      <c r="D21" s="17" t="s">
        <v>45</v>
      </c>
      <c r="E21" s="17" t="s">
        <v>13</v>
      </c>
      <c r="F21" s="14">
        <v>100</v>
      </c>
      <c r="G21" s="14"/>
      <c r="H21" s="19">
        <f>F21*G21</f>
        <v>0</v>
      </c>
      <c r="I21" s="30" t="s">
        <v>46</v>
      </c>
      <c r="J21" s="32"/>
    </row>
    <row r="22" s="1" customFormat="1" ht="57" customHeight="1" spans="1:10">
      <c r="A22" s="16"/>
      <c r="B22" s="17"/>
      <c r="C22" s="18" t="s">
        <v>47</v>
      </c>
      <c r="D22" s="17"/>
      <c r="E22" s="17"/>
      <c r="F22" s="14"/>
      <c r="G22" s="14"/>
      <c r="H22" s="20"/>
      <c r="I22" s="30"/>
      <c r="J22" s="32"/>
    </row>
    <row r="23" s="1" customFormat="1" ht="55" customHeight="1" spans="1:10">
      <c r="A23" s="16"/>
      <c r="B23" s="17"/>
      <c r="C23" s="18" t="s">
        <v>48</v>
      </c>
      <c r="D23" s="17"/>
      <c r="E23" s="17"/>
      <c r="F23" s="14"/>
      <c r="G23" s="14"/>
      <c r="H23" s="21"/>
      <c r="I23" s="30"/>
      <c r="J23" s="32"/>
    </row>
    <row r="24" s="1" customFormat="1" ht="48" customHeight="1" spans="1:14">
      <c r="A24" s="23" t="s">
        <v>49</v>
      </c>
      <c r="B24" s="24"/>
      <c r="C24" s="24"/>
      <c r="D24" s="24"/>
      <c r="E24" s="24"/>
      <c r="F24" s="25"/>
      <c r="G24" s="26"/>
      <c r="H24" s="27">
        <f>SUM(H3:H23)</f>
        <v>0</v>
      </c>
      <c r="I24" s="33"/>
      <c r="J24" s="32"/>
      <c r="M24" s="34"/>
      <c r="N24" s="34"/>
    </row>
    <row r="25" s="3" customFormat="1" ht="147" customHeight="1" spans="1:14">
      <c r="A25" s="18" t="s">
        <v>50</v>
      </c>
      <c r="B25" s="18"/>
      <c r="C25" s="18"/>
      <c r="D25" s="18"/>
      <c r="E25" s="18"/>
      <c r="F25" s="17"/>
      <c r="G25" s="18"/>
      <c r="H25" s="28"/>
      <c r="I25" s="18"/>
      <c r="J25" s="35"/>
      <c r="M25" s="36"/>
      <c r="N25" s="36"/>
    </row>
    <row r="26" ht="14.25" spans="13:14">
      <c r="M26" s="37"/>
      <c r="N26" s="37"/>
    </row>
    <row r="27"/>
  </sheetData>
  <mergeCells count="51">
    <mergeCell ref="A1:I1"/>
    <mergeCell ref="A24:F24"/>
    <mergeCell ref="A25:I25"/>
    <mergeCell ref="A3:A6"/>
    <mergeCell ref="A7:A10"/>
    <mergeCell ref="A11:A14"/>
    <mergeCell ref="A15:A17"/>
    <mergeCell ref="A18:A20"/>
    <mergeCell ref="A21:A23"/>
    <mergeCell ref="B3:B6"/>
    <mergeCell ref="B7:B10"/>
    <mergeCell ref="B11:B14"/>
    <mergeCell ref="B15:B17"/>
    <mergeCell ref="B18:B20"/>
    <mergeCell ref="B21:B23"/>
    <mergeCell ref="D3:D6"/>
    <mergeCell ref="D7:D10"/>
    <mergeCell ref="D11:D14"/>
    <mergeCell ref="D15:D17"/>
    <mergeCell ref="D18:D20"/>
    <mergeCell ref="D21:D23"/>
    <mergeCell ref="E3:E6"/>
    <mergeCell ref="E7:E10"/>
    <mergeCell ref="E11:E14"/>
    <mergeCell ref="E15:E17"/>
    <mergeCell ref="E18:E20"/>
    <mergeCell ref="E21:E23"/>
    <mergeCell ref="F3:F6"/>
    <mergeCell ref="F7:F10"/>
    <mergeCell ref="F11:F14"/>
    <mergeCell ref="F15:F17"/>
    <mergeCell ref="F18:F20"/>
    <mergeCell ref="F21:F23"/>
    <mergeCell ref="G3:G6"/>
    <mergeCell ref="G7:G10"/>
    <mergeCell ref="G11:G14"/>
    <mergeCell ref="G15:G17"/>
    <mergeCell ref="G18:G20"/>
    <mergeCell ref="G21:G23"/>
    <mergeCell ref="H3:H6"/>
    <mergeCell ref="H7:H10"/>
    <mergeCell ref="H11:H14"/>
    <mergeCell ref="H15:H17"/>
    <mergeCell ref="H18:H20"/>
    <mergeCell ref="H21:H23"/>
    <mergeCell ref="I3:I6"/>
    <mergeCell ref="I7:I10"/>
    <mergeCell ref="I11:I14"/>
    <mergeCell ref="I15:I17"/>
    <mergeCell ref="I18:I20"/>
    <mergeCell ref="I21:I23"/>
  </mergeCells>
  <printOptions gridLines="1"/>
  <pageMargins left="0.2125" right="0.2125" top="0.550694444444444" bottom="0.275" header="0.432638888888889" footer="0.511805555555556"/>
  <pageSetup paperSize="9" scale="75" fitToHeight="0" orientation="portrait" horizontalDpi="600"/>
  <headerFooter/>
  <rowBreaks count="3" manualBreakCount="3">
    <brk id="14" max="8" man="1"/>
    <brk id="25" max="16383" man="1"/>
    <brk id="26"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lenovo</cp:lastModifiedBy>
  <dcterms:created xsi:type="dcterms:W3CDTF">2023-02-12T17:07:00Z</dcterms:created>
  <dcterms:modified xsi:type="dcterms:W3CDTF">2025-09-29T04:03:01Z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044EEEBB11F745EFA178190E26E0CD41_13</vt:lpwstr>
  </property>
  <property fmtid="{D5CDD505-2E9C-101B-9397-08002B2CF9AE}" pid="3" name="KSOProductBuildVer">
    <vt:lpwstr>2052-12.1.0.22529</vt:lpwstr>
  </property>
</Properties>
</file>